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99850\Work Folders\KIRA-DIGI, oma kansio\"/>
    </mc:Choice>
  </mc:AlternateContent>
  <bookViews>
    <workbookView xWindow="0" yWindow="0" windowWidth="16575" windowHeight="17460"/>
  </bookViews>
  <sheets>
    <sheet name="KIRA-digi-kokeilu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151" i="1" s="1"/>
</calcChain>
</file>

<file path=xl/comments1.xml><?xml version="1.0" encoding="utf-8"?>
<comments xmlns="http://schemas.openxmlformats.org/spreadsheetml/2006/main">
  <authors>
    <author>Hokkanen Virve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</rPr>
          <t>Hokkanen Virve:</t>
        </r>
        <r>
          <rPr>
            <sz val="9"/>
            <color indexed="81"/>
            <rFont val="Tahoma"/>
            <family val="2"/>
          </rPr>
          <t xml:space="preserve">
Yhteyshenkilö vaihtunut Outi --&gt; Teija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Hokkanen Virve:</t>
        </r>
        <r>
          <rPr>
            <sz val="9"/>
            <color indexed="81"/>
            <rFont val="Tahoma"/>
            <family val="2"/>
          </rPr>
          <t xml:space="preserve">
Yhteyshenkilö vaihtunut Seppo &gt; Jarmo
</t>
        </r>
      </text>
    </comment>
  </commentList>
</comments>
</file>

<file path=xl/sharedStrings.xml><?xml version="1.0" encoding="utf-8"?>
<sst xmlns="http://schemas.openxmlformats.org/spreadsheetml/2006/main" count="750" uniqueCount="614">
  <si>
    <t>KIRA-digi -kokeilut</t>
  </si>
  <si>
    <t>Hankkeen perustiedot</t>
  </si>
  <si>
    <t>Toteutusaika</t>
  </si>
  <si>
    <t>Toteuttaja</t>
  </si>
  <si>
    <t>Hanke</t>
  </si>
  <si>
    <t>Title of the project in English</t>
  </si>
  <si>
    <t>Teemat</t>
  </si>
  <si>
    <t>Yhteyshlö</t>
  </si>
  <si>
    <t>Alkaa</t>
  </si>
  <si>
    <t>Päättyy</t>
  </si>
  <si>
    <t>Koko hanke €</t>
  </si>
  <si>
    <t>Metropolia Ammattikorkeakoulu Oy</t>
  </si>
  <si>
    <t>Palveluasumisen digitalisaation pilotointiympäristö</t>
  </si>
  <si>
    <t>Digital Pilot Environment for Aided Housing</t>
  </si>
  <si>
    <t>älyrakennus, asuminen</t>
  </si>
  <si>
    <t>lauri.heikkinen@metropolia.fi</t>
  </si>
  <si>
    <t>Aalto-korkeakoulusäätiö/Aalto-yliopisto</t>
  </si>
  <si>
    <t>Talotekniikan ja kiinteistöjen esineiden internetin avoimet tiedonsiirtorajapinnat</t>
  </si>
  <si>
    <t>Open interfaces of building systems and building IoT</t>
  </si>
  <si>
    <t>älyrakennus, talotekniikka, kiinteistönpito</t>
  </si>
  <si>
    <t>heikki.ihasalo@aalto.fi</t>
  </si>
  <si>
    <t>Rakennustietosäätiö</t>
  </si>
  <si>
    <t>Taloteknisten määräluetteloiden pilotointi rakennusprojekteissa</t>
  </si>
  <si>
    <t>Piloting of MEP bill of material -scheludes in building projects</t>
  </si>
  <si>
    <t>rakennustuotanto</t>
  </si>
  <si>
    <t>bsf@rakennustieto.fi</t>
  </si>
  <si>
    <t>FCG Suunnittelu ja tekniikka Oy</t>
  </si>
  <si>
    <t>Digikaavoitus: Tiedolla johtaminen, kaavoitusprosessin sujuvoittaminen digitalisointi, vuorovaikutus ja läpinäkyvyys</t>
  </si>
  <si>
    <t>Digizoning: Digitalization of land-use planning proccess, participation and transparency</t>
  </si>
  <si>
    <t>maankäyttö, maankäytön suunnittelu</t>
  </si>
  <si>
    <t>jan.tvrdy@fcg.fi</t>
  </si>
  <si>
    <t>Suomen Tilaajavastuu Oy</t>
  </si>
  <si>
    <t>Sähköisen allekirjoituksen ja yhteistoiminnan palvelualusta</t>
  </si>
  <si>
    <t>Electronic signature and collaboration service platform</t>
  </si>
  <si>
    <t>palvelualusta, sähköinen asiointi</t>
  </si>
  <si>
    <t>rikhard.tiula@tilaajavastuu.fi</t>
  </si>
  <si>
    <t>Sova3D</t>
  </si>
  <si>
    <t>BIM mallit rakennusvalvonnan tarkastuksessa ja vuorovaikutusprosessissa</t>
  </si>
  <si>
    <t>BIM models as a part of Building Permission and Interactivity processes</t>
  </si>
  <si>
    <t>sähköinen asiointi, rakennusvalvonta, suunnittelu, tietomalli</t>
  </si>
  <si>
    <t>petri.kokko@sova3d.fi</t>
  </si>
  <si>
    <t>Varsinais-Suomen sairaanhoitopiirin kuntayhtymä</t>
  </si>
  <si>
    <t>Ylläpitotiedon tuottamisen arviointi ja suunnittelu tietomalliaineistosta T3 sairaalahankkeessa</t>
  </si>
  <si>
    <t>BIM FM information survey T3 hospital project</t>
  </si>
  <si>
    <t>kiinteistönpito, tietomalli</t>
  </si>
  <si>
    <t>timo.seppala@tyks.fi</t>
  </si>
  <si>
    <t>Blom Kartta Oy</t>
  </si>
  <si>
    <t>Hulevesien mallintaminen kaupunkiympäristössä</t>
  </si>
  <si>
    <t>Modeling urban runoff</t>
  </si>
  <si>
    <t>suunnittelu, mallintaminen, laserkeilaus, hulevesi</t>
  </si>
  <si>
    <t>jukka.erkkila@blomkartta.fi</t>
  </si>
  <si>
    <t>Espoon kaupunki</t>
  </si>
  <si>
    <t>Avoimen lähdekoodin omaisuudenhallintajärjestelmän ja sen rajapintojen kehittäminen</t>
  </si>
  <si>
    <t>Development of an Open Source Infra Asset Management system with interface services</t>
  </si>
  <si>
    <t>infra, avoin lähdekoodi, api</t>
  </si>
  <si>
    <t>saara-maija.pakarinen@espoo.fi</t>
  </si>
  <si>
    <t>?</t>
  </si>
  <si>
    <t>Infrasuunnittelun, infrarakentamisen ja infraylläpidon tietoportaali</t>
  </si>
  <si>
    <t>Portal for infrastructure planning, construction and maintenance data transfer</t>
  </si>
  <si>
    <t>infra, api</t>
  </si>
  <si>
    <t>veiko.toomeoja@espoo.fi</t>
  </si>
  <si>
    <t>Sito Oy</t>
  </si>
  <si>
    <t>MAKU-digi: Maaperäsidonnaisten kustannusten digitalisaatio</t>
  </si>
  <si>
    <t>Digitalization in ground cost estimation</t>
  </si>
  <si>
    <t>mallintaminen, kustannuslaskenta, rakennettavuus</t>
  </si>
  <si>
    <t>sanna.mayra@sito.fi</t>
  </si>
  <si>
    <t>Tampereen teknillinen yliopisto Rakennustekniikan laitos</t>
  </si>
  <si>
    <t>Virtuaaliteknologioiden nopean soveltamisen mallit (VINOS)</t>
  </si>
  <si>
    <t>Agile co-creation process for applying virtual technologies in real estate and construction
business</t>
  </si>
  <si>
    <t>virtuaalitodellisuus</t>
  </si>
  <si>
    <t>jukka.puhto@tut.fi</t>
  </si>
  <si>
    <t>Hyvinkään kaupunki</t>
  </si>
  <si>
    <t>3D-kaupunkikehityshankkeen arkkitehtikilpailun töiden tuomarointi ja julkaisu selainpohjaisen 3D-palvelun avulla</t>
  </si>
  <si>
    <t>Utilizing browser based 3D platform for evaluating and publishing plans in architectural
competition</t>
  </si>
  <si>
    <t>3D, maankäytön suunnittelu, tietomalli</t>
  </si>
  <si>
    <t>paivi.tiihonen@hyvinkaa.fi</t>
  </si>
  <si>
    <t>Arkkitehdit Sankari Oy</t>
  </si>
  <si>
    <t>#BIMtag Ketterästi ideasta vaikutukseen: käyttäjän luettava metadata BIM-mallissa</t>
  </si>
  <si>
    <t>#BIMtag An agile way from an idea to an effect: introducing human readable metadata for
BIM models</t>
  </si>
  <si>
    <t>käyttäjälähtöisyys, tietomalli, suunnittelu</t>
  </si>
  <si>
    <t>antti.kauppi@sankari.fi</t>
  </si>
  <si>
    <t>Jyväskylän koulutuskuntayhtymä</t>
  </si>
  <si>
    <t>Tietomallit ylläpitoon</t>
  </si>
  <si>
    <t>BIM to BOOM</t>
  </si>
  <si>
    <t>tietomalli, kiinteistönpito</t>
  </si>
  <si>
    <t>riikka.kaarnamo@jao.fi</t>
  </si>
  <si>
    <t>Suomen ympäristökeskus</t>
  </si>
  <si>
    <t>Energialoikka - yhteisöllinen verkkopalvelu hyvien käytäntöjen jakamiseen ja naapuriyhteistön tukemiseen rakennusten energiaremonteissa</t>
  </si>
  <si>
    <t>Energy leap – a collaborative web service for sharing good practices and to promote
cooperation between neighbors in energy renovation of buildings</t>
  </si>
  <si>
    <t>energiatehokkuus, yhteisöllisyys, palvelualusta</t>
  </si>
  <si>
    <t>kirsi.norros@ymparisto.fi</t>
  </si>
  <si>
    <t>Rapal Oy</t>
  </si>
  <si>
    <t>Optimaze grafiikkapalvelu</t>
  </si>
  <si>
    <t>Optimaze graphics service</t>
  </si>
  <si>
    <t>suunnittelu, api</t>
  </si>
  <si>
    <t>jukka.nisula@rapal.fi</t>
  </si>
  <si>
    <t>Metosin Oy</t>
  </si>
  <si>
    <t>DigiLastu</t>
  </si>
  <si>
    <t>DigiChip</t>
  </si>
  <si>
    <t>suunnittelu, rakentaminen, kiinteistönpito, palvelualusta</t>
  </si>
  <si>
    <t>mikko.heikkila@metosin.fi</t>
  </si>
  <si>
    <t>Jyväskylän kaupunki</t>
  </si>
  <si>
    <t>Kiinteistön rakennusosien ja talotekniikan elinkaaren digitalisoiminen</t>
  </si>
  <si>
    <t>Digitalisation of building life cycles in structural components and building services</t>
  </si>
  <si>
    <t xml:space="preserve">kiinteistönpito, elinkaari, talotekniikka, </t>
  </si>
  <si>
    <t>petteri.kontro@jkl.fi</t>
  </si>
  <si>
    <t>Lahden ammattikorkeakoulu</t>
  </si>
  <si>
    <t>Avoin DigiCampus</t>
  </si>
  <si>
    <t>Open DigiCampus</t>
  </si>
  <si>
    <t>api, käyttäjälähtöisyys, tilahallinta, kiinteistönpito</t>
  </si>
  <si>
    <t>margit.anttila@lamk.fi</t>
  </si>
  <si>
    <t>Optiwise Oy</t>
  </si>
  <si>
    <t>Energiamanageroinnin digitalisointi</t>
  </si>
  <si>
    <t>Digitalization of energy management</t>
  </si>
  <si>
    <t>api, tietomalli, käyttäjälähtöisyys, energiatehokkuus</t>
  </si>
  <si>
    <t>juho.makela@ecoreal.fi</t>
  </si>
  <si>
    <t>Unitc Oy</t>
  </si>
  <si>
    <t>Ucmore</t>
  </si>
  <si>
    <t>fotogrammetria, laserkeilaus, rakentaminen, työmaa</t>
  </si>
  <si>
    <t>tommil@unitc.fi</t>
  </si>
  <si>
    <t>Talokeskus Yhtiöt Oy</t>
  </si>
  <si>
    <t>Automatisoitu projektiaikainen tiedottaminen, kahdensuuntainen viestintä sekä projektin tilan seuranta tilan käyttäjälle</t>
  </si>
  <si>
    <t>Automated project time user information, two-way communication and project status
tracking mode the tenants</t>
  </si>
  <si>
    <t>käyttäjälähtöisyys, rakentaminen, työmaa</t>
  </si>
  <si>
    <t>janne.katajamaki@talokeskus.fi</t>
  </si>
  <si>
    <t>Blok Enterprises Oy</t>
  </si>
  <si>
    <t>Blok</t>
  </si>
  <si>
    <t>kiinteistönvälitys, palvelualusta</t>
  </si>
  <si>
    <t>olli@blok.ai</t>
  </si>
  <si>
    <t>AGIVA Oy</t>
  </si>
  <si>
    <t>Pilvipalvelu Asoypalvelut.com</t>
  </si>
  <si>
    <t>asoypalvelut.com</t>
  </si>
  <si>
    <t>palvelualusta, käyttäjälähtöisyys, asuminen</t>
  </si>
  <si>
    <t>esa.ahtola@asoypalvelut.com</t>
  </si>
  <si>
    <t>Järvenpään kaupunki</t>
  </si>
  <si>
    <t>Tietomallipohjainen rakennuslupa asuinkerrostalohankkeessa</t>
  </si>
  <si>
    <t>BIM-based building permit process in project for a block of flats</t>
  </si>
  <si>
    <t>jouni.vastamaki@jarvenpaa.fi</t>
  </si>
  <si>
    <t>Helsingin kaupunki</t>
  </si>
  <si>
    <t>Asemakaavat yhteisenä tietovarantona</t>
  </si>
  <si>
    <t>Detailed city plans as joint data for digital purposes</t>
  </si>
  <si>
    <t xml:space="preserve">tietomalli, maankäytön suunnittelu, maankäyttö </t>
  </si>
  <si>
    <t>teija.soini@hel.fi</t>
  </si>
  <si>
    <t>Finnmap Infra Oy</t>
  </si>
  <si>
    <t>Pilaristabiloinnin tietomallipohjaisen suunnitelman siirto työkoneeseen</t>
  </si>
  <si>
    <t>puuttuu</t>
  </si>
  <si>
    <t>tietomalli, api, koneohjaus</t>
  </si>
  <si>
    <t>lauri.harjula@finnmap-infra.fi</t>
  </si>
  <si>
    <t>Passiivi RFID-anturit rakennuksen kosteusvalvonnassa</t>
  </si>
  <si>
    <t>Passive RFID sensors in building moisture control</t>
  </si>
  <si>
    <t>kiinteistönpito, iot, sisäilmasto</t>
  </si>
  <si>
    <t>jarmo.tuppurainen@metropolia.fi</t>
  </si>
  <si>
    <t>CGI Suomi Oy</t>
  </si>
  <si>
    <t>Kiinteistöjen "big datan hyödyntäminen uusien palvelujen ja liiketoimintamallien luomisessa"</t>
  </si>
  <si>
    <t>palvelualusta, kiinteistönpito, sisäilmasto</t>
  </si>
  <si>
    <t>ari.varpenius@cgi.com</t>
  </si>
  <si>
    <t>NCC Suomi Oy</t>
  </si>
  <si>
    <t>IoT-pohjainen betonin kuivumisolosuhteiden hallinta työmaan aikana</t>
  </si>
  <si>
    <t>IoT-based management of the drying condition of concrete during construction site</t>
  </si>
  <si>
    <t>työmaa, rakentaminen, iot, avoin lähdekoodi</t>
  </si>
  <si>
    <t>esa.eklund@ncc.fi</t>
  </si>
  <si>
    <t>Ramboll Finland Oy</t>
  </si>
  <si>
    <t>Infrasuunnitteluaineistojen rajapinnat  Espoon kaupungin avoimen lähdekoodin infraomaisuudenhallintajärjestelmään</t>
  </si>
  <si>
    <t>Infrastructure planning data in open source softwares by using interface standards in City of Espoo</t>
  </si>
  <si>
    <t>infra, avoin lähdekoodi, api, suunnittelu</t>
  </si>
  <si>
    <t>veli-pekka.koskela@ramboll.fi</t>
  </si>
  <si>
    <t>Kaukora Oy</t>
  </si>
  <si>
    <t>Älyvaraaja</t>
  </si>
  <si>
    <t>Off Peak/Smart Water heater</t>
  </si>
  <si>
    <t>energiahuolto, palvelualusta</t>
  </si>
  <si>
    <t>jorma.hummelin@kaukora.fi</t>
  </si>
  <si>
    <t>Fira Hive Oy</t>
  </si>
  <si>
    <t>Pinspire - Yhteisöhankinta-alusta asumisen elinkaarelle</t>
  </si>
  <si>
    <t>Pinspire - Co-acquisition platform for living communities</t>
  </si>
  <si>
    <t>palvelualusta, asuminen, kiinteistönpito, yhteisöllisyys</t>
  </si>
  <si>
    <t>risto.karkkainen@fira.fi</t>
  </si>
  <si>
    <t>Kolmeks Oy</t>
  </si>
  <si>
    <t>Virtuaalitodellisen tilan hyödyntäminen kokonaisuuden suunnitteluun</t>
  </si>
  <si>
    <t>virtuaalitodellisuus, kiinteistönpito, energiatehokkuus, suunnittelutyökalu</t>
  </si>
  <si>
    <t>vesa.pyhtila@kolmeks.fi</t>
  </si>
  <si>
    <t>Kustannustiedon ja tietomallipohjaisten infrasuunnitelmien yhteensovittaminen - rajapinnan kuvaus ja pilotointi</t>
  </si>
  <si>
    <t>infra, tietomalli, kustannuslaskenta, api</t>
  </si>
  <si>
    <t>kalle.hayrinen@rapal.fi</t>
  </si>
  <si>
    <t>Duuers Oy</t>
  </si>
  <si>
    <t>Ketjutettu tarjoustyöskentely tehokkaaksi - tarjouspyynnöistä vakioituihin ja vertailtaviin tarjouksiin</t>
  </si>
  <si>
    <t>Standardized and chained proposals for offer requests</t>
  </si>
  <si>
    <t>hankinta</t>
  </si>
  <si>
    <t>paula@duuers.com</t>
  </si>
  <si>
    <t>Pohdinto Oy</t>
  </si>
  <si>
    <t>Asunto-osakevakuustietojen laadun parantaminen</t>
  </si>
  <si>
    <t>Apartment share data quality improvement</t>
  </si>
  <si>
    <t>kiinteistönvälitys, ASREK</t>
  </si>
  <si>
    <t>erkki.tapola@pohdinto.com</t>
  </si>
  <si>
    <t>Aalto University</t>
  </si>
  <si>
    <t>InBookModE- Interactive BIM, Modeling and Construction Learning Environment</t>
  </si>
  <si>
    <t>InBookModE- Interactive BIM, Modeling and construction learning environment</t>
  </si>
  <si>
    <t>palvelualusta, oppiminen, tietomalli</t>
  </si>
  <si>
    <t>Vishal.Singh@aalto.fi</t>
  </si>
  <si>
    <t>Smart Travel Oy</t>
  </si>
  <si>
    <t>Pesu ja Maalausrobotti prototyypin kenttätestaus</t>
  </si>
  <si>
    <t>Washing&amp;Painting robot protype field testing</t>
  </si>
  <si>
    <t>robotiikka, iot, kiinteistönpito</t>
  </si>
  <si>
    <t>mikko@smart-travel.org</t>
  </si>
  <si>
    <t>31.02.2018</t>
  </si>
  <si>
    <t>Kustannustehokkuuden ja laatuvaatimusten optimointi kadun liittymäalueiden mallinnuksessa.</t>
  </si>
  <si>
    <t>infra, tietomalli, kustannuslaskenta</t>
  </si>
  <si>
    <t>tiina.perttula@ramboll.fi</t>
  </si>
  <si>
    <t>Uusi Kaupunki Kollektiivi Oy</t>
  </si>
  <si>
    <t>UK Backoffice - Arkkitehtitoimisto palveluna</t>
  </si>
  <si>
    <t>UK Backoffice - Architecture office as a service</t>
  </si>
  <si>
    <t>verkostotalous, palvelualusta</t>
  </si>
  <si>
    <t>info@uusi-kaupunki.fi</t>
  </si>
  <si>
    <t>Skanska Oy</t>
  </si>
  <si>
    <t>Tietomallit kiinteistöjen ylläpidossa ja huollossa</t>
  </si>
  <si>
    <t>Building Information Models in Maintenance</t>
  </si>
  <si>
    <t>ilkka.romo@skanska.fi</t>
  </si>
  <si>
    <t>Evolta Oy</t>
  </si>
  <si>
    <t>Kuntien rakennetun ympäristön tietojärjestelmien yhteentoimivuuden kehittäminen</t>
  </si>
  <si>
    <t>säädösvalmistelu, yhteentoimivuus, KuntaGML</t>
  </si>
  <si>
    <t>joona.majurinen@evolta.fi</t>
  </si>
  <si>
    <t>Aalto-korkeakoulusäätiö sr.</t>
  </si>
  <si>
    <t>Älykkään talotekniikan pilottikohde</t>
  </si>
  <si>
    <t>älyrakennus, iot, talotekniikka</t>
  </si>
  <si>
    <t>jaakko.ketomaki@aalto.fi</t>
  </si>
  <si>
    <t>CubiCasa Oy</t>
  </si>
  <si>
    <t>Sisätiladatan analytiikka ja integraatio</t>
  </si>
  <si>
    <t>Indoor space data analytics and integration</t>
  </si>
  <si>
    <t>palvelualusta</t>
  </si>
  <si>
    <t>tuomas.aarni@cubicasa.com</t>
  </si>
  <si>
    <t>HUB13 Oy</t>
  </si>
  <si>
    <t>Toimistojen AIRBNB -kokeilu</t>
  </si>
  <si>
    <t>AIRBNB for Offices - Model for Smart Office Sharing</t>
  </si>
  <si>
    <t>palvelualusta, verkostotalous</t>
  </si>
  <si>
    <t>ola@hub13.fi</t>
  </si>
  <si>
    <t>KVA Arkkitehdit Oy</t>
  </si>
  <si>
    <t>Ketterä menetelmä rakennuksen mallintamiseksi</t>
  </si>
  <si>
    <t>Agile method for building modelling</t>
  </si>
  <si>
    <t>mallintaminen, laserkeilaus</t>
  </si>
  <si>
    <t>markus.nymark@kva.fi</t>
  </si>
  <si>
    <t>STK-Tietopalvelut Oy</t>
  </si>
  <si>
    <t>Sähkö- ja LVI-alan tuotetietokantojen yhteensovittaminen suunnittelijoiden ja rakennuttajien tarpeisiin</t>
  </si>
  <si>
    <t>Mapping of product databases of electrical and HVAC-products with properties needed by designers and builders</t>
  </si>
  <si>
    <t>yhteentoimivuus, suunnittelu, tuotetieto, hankinta</t>
  </si>
  <si>
    <t>tarja.hailikari@stkliitto.fi</t>
  </si>
  <si>
    <t>Fira Oy</t>
  </si>
  <si>
    <t>RoPa - Rakennushankkeen digitalisointi päästä päähän rooli- ja paikkatietopohjaisesti</t>
  </si>
  <si>
    <t>Digitalizing the design and construction process from end-to-end role and location based</t>
  </si>
  <si>
    <t>rakentaminen, työmaa, tietomalli, api</t>
  </si>
  <si>
    <t>annabella.haavisto@fira.fi</t>
  </si>
  <si>
    <t>Tampereen kaupunki</t>
  </si>
  <si>
    <t>Yleiskaava kehittyväksi tietomalliksi</t>
  </si>
  <si>
    <t>Developing Data Model of Master Plan</t>
  </si>
  <si>
    <t>maankäytön suunnittelu, tietomalli, maankäytön suunnittelu</t>
  </si>
  <si>
    <t>jarno.kinnunen@tampere.fi</t>
  </si>
  <si>
    <t>Emmi Keskisarja &amp; Janne Teräsvirta Arkkitehtitoimisto &amp; Company Oy</t>
  </si>
  <si>
    <t>C4 [CAD-CAM-CNC-CLT] Laadun optimoiminen CLT-elementtien jyrsintämuodoissa digitaalisen työprosessin hallinnalla</t>
  </si>
  <si>
    <t>C4 [CAD-CAM-CNC-CLT] Quality Optimization of CLT-Element Milling by Controlled Digital Workflow</t>
  </si>
  <si>
    <t>koneohjaus, tietomalli, suunnittelu</t>
  </si>
  <si>
    <t>emmi@eetj.fi</t>
  </si>
  <si>
    <t>Rakentamisen Laatu RALA ry</t>
  </si>
  <si>
    <t>Yhteinen malli ja alusta laadukkaalle referenssille</t>
  </si>
  <si>
    <t>The common model and platform for a high quality reference</t>
  </si>
  <si>
    <t>hankinta, palvelualusta, rakentaminen</t>
  </si>
  <si>
    <t>sami.saari@rala.fi</t>
  </si>
  <si>
    <t>Mittaustiedon julkinen käyttö-menettely rakennusten energiatehokkuuden edistämiseksi aluerakentamishankkeissa</t>
  </si>
  <si>
    <t>Public comparision of energy performance of buildings in areal developments to promote energy effiency</t>
  </si>
  <si>
    <t>energiatehokkuus, yhteisöllisyys, palvelualusta, api</t>
  </si>
  <si>
    <t>kimmo.leivo@espoo.fi</t>
  </si>
  <si>
    <t>Raahen kaupunki</t>
  </si>
  <si>
    <t>Kaupunkivisualisoinnin kehitysprosessin vauhdittaminen avoimen kaupunkidatan avulla</t>
  </si>
  <si>
    <t>Accelerating city visualization development process utilizing open city data</t>
  </si>
  <si>
    <t>avoin lähdekoodi, tietomalli, virtuaalitodellisuus</t>
  </si>
  <si>
    <t>hannele.meskus@raahe.fi; tuomas.mammela@raahe.fi</t>
  </si>
  <si>
    <t>Bionova Oy</t>
  </si>
  <si>
    <t xml:space="preserve"> Tietomallien pilotointi rakennusten elinkaari-laskentaan ja kansallisten päästötavoitteiden todentamiseen  - mallinnuskäytäntöjen ja Model Checker-työkalun pilotointi </t>
  </si>
  <si>
    <t>BIM applicability for building LCA and verifying national emission reduction targets – Piloting real-life modelling practices and a Model
Checker – tool</t>
  </si>
  <si>
    <t>elinkaari, energiatehokkuus, tietomalli, sähköinen työkalu, päästölaskenta</t>
  </si>
  <si>
    <t>panu.pasanen@bionova.fi</t>
  </si>
  <si>
    <t>APInf Oy</t>
  </si>
  <si>
    <t>Data-ja API-talouden kiihdyttäminen  KIRA-alalla</t>
  </si>
  <si>
    <t>Boosting Data and API economy in KIRA sector</t>
  </si>
  <si>
    <t>api, palvelualusta</t>
  </si>
  <si>
    <t>info@apinf.io</t>
  </si>
  <si>
    <t>Bonava Suomi Oy</t>
  </si>
  <si>
    <t>Tuotetiedon tietomallipohjainen hyödyntäminen hankkeen suunnittelu- ja rakentamisvaiheessa</t>
  </si>
  <si>
    <t>BIM-based use of product information in design and build phases</t>
  </si>
  <si>
    <t>suunnittelu, rakentaminen, tietomalli, tuotetieto</t>
  </si>
  <si>
    <t>joonas.koistinen@bonava.com</t>
  </si>
  <si>
    <t>Rakennustieto Oy</t>
  </si>
  <si>
    <t>Sweco Rakennetekniikka Oy</t>
  </si>
  <si>
    <t>Rakennuksen toteutusvaihtoehtojen tuottaminen modernin tekoälyn menetelmillä (BUILDING-AI)</t>
  </si>
  <si>
    <t>Generation of alternative building structures using artificial intelligence (BUILDING-AI)</t>
  </si>
  <si>
    <t>sähköinen työkalu, suunnittelu, tekoäly</t>
  </si>
  <si>
    <t>mauri.laasonen@sweco.fi</t>
  </si>
  <si>
    <t>KIRA GDPR ja myData</t>
  </si>
  <si>
    <t>RECO GDPR and myData</t>
  </si>
  <si>
    <t>tietosuoja, palvelualusta</t>
  </si>
  <si>
    <t>mika.huhtamaki@tilaajavastuu.fi</t>
  </si>
  <si>
    <t>Congrid Oy</t>
  </si>
  <si>
    <t>Concrete Digitalization Industrial Development project - Development and pilot of a digital concrete register</t>
  </si>
  <si>
    <t>iot, rakentaminen, rakennustuote, palvelualusta</t>
  </si>
  <si>
    <t>timo@congrid.fi</t>
  </si>
  <si>
    <t>BIM4Event and Project Management</t>
  </si>
  <si>
    <t>tietomalli, palvelualusta</t>
  </si>
  <si>
    <t>kirjaamo@metropolia.fi;anitta.pankkonen@metropolia.fi</t>
  </si>
  <si>
    <t>Cation Oy</t>
  </si>
  <si>
    <t>eChargie 1.0</t>
  </si>
  <si>
    <t>energiahuolto, infra, liikenne, verkostotalous</t>
  </si>
  <si>
    <t>katja.koponen@st-koneistus.fi</t>
  </si>
  <si>
    <t>Rakennusalan sähköisen kaupankäynnin pilotointi vakiointia hyödyntämällä</t>
  </si>
  <si>
    <t>Utilizing standardization on B2B e-commerce in construction industry</t>
  </si>
  <si>
    <t>palvelualusta, hankinta, tuotetieto</t>
  </si>
  <si>
    <t>jukka.usmi@rakennustieto.fi</t>
  </si>
  <si>
    <t>Arkkitehdit NRT Oy</t>
  </si>
  <si>
    <t>Tarkentuva todellisuus %u2013 Joustava tiedon lisääminen suunnittelutietomalliin</t>
  </si>
  <si>
    <t>Focusing reality – Flexible method for adding information to design-phase BIM</t>
  </si>
  <si>
    <t>tietomalli, suunnittelu, sähköinen työkalu, pistepilvi</t>
  </si>
  <si>
    <t>teemu.tuomi@n-r-t.fi</t>
  </si>
  <si>
    <t>SkenarioLabs Oy</t>
  </si>
  <si>
    <t>Kunnat Kuntoon</t>
  </si>
  <si>
    <t>Renovation Renaissance for Finnish Cities</t>
  </si>
  <si>
    <t>kiinteistönpito, korjaustarve, sähköinen työkalu, energiatehokkuus, kiinteistöstrategia</t>
  </si>
  <si>
    <t>topi@skenarios.com</t>
  </si>
  <si>
    <t>Automatisoitu tekninen kiinteistöstrategia</t>
  </si>
  <si>
    <t>Automated technical facilitystrategy</t>
  </si>
  <si>
    <t>kiinteistönpito, korjaustarve, kiinteistöstrategia</t>
  </si>
  <si>
    <t>Consair oy</t>
  </si>
  <si>
    <t>P1-rakentamisen prosessin kokeilu</t>
  </si>
  <si>
    <t>sisäilmasto, rakentaminen</t>
  </si>
  <si>
    <t>frank@consair.fi</t>
  </si>
  <si>
    <t>KTI Kiinteistötieto Oy</t>
  </si>
  <si>
    <t>Kiinteistösijoittamisen ja -johtamisen tieto liikkumaan</t>
  </si>
  <si>
    <t>Harmonized data exchange standard for property investment and management</t>
  </si>
  <si>
    <t>tietomalli, api, kiinteistöstrategia</t>
  </si>
  <si>
    <t>hanna.kaleva@kti.fi</t>
  </si>
  <si>
    <t>Vektorio Oy</t>
  </si>
  <si>
    <t>Vektor3</t>
  </si>
  <si>
    <t>tietomalli, elinkaari, kiinteistönpito, käyttäjälähtöisyys</t>
  </si>
  <si>
    <t>juha.vesanen@vektor.io</t>
  </si>
  <si>
    <t>WSP Finland Oy</t>
  </si>
  <si>
    <t>Pistepilviaineiston ja 3D-suunnitteluaineiston yhdistäminen Helsingin 3D-kaupunkimalliin</t>
  </si>
  <si>
    <t>Combining point cloud with 3D design in Helsinki 3D city model</t>
  </si>
  <si>
    <t>tietomalli, pistepilvi, suunnittelu, maankäytön suunnittelu</t>
  </si>
  <si>
    <t>info@wspgroup.fi</t>
  </si>
  <si>
    <t>Trimble Solutions Oy</t>
  </si>
  <si>
    <t>Rakennustietojen laadun parantamisen metodiikka</t>
  </si>
  <si>
    <t>pistepilvi, laserkeilaus, viranomaistyö</t>
  </si>
  <si>
    <t>tapio.ahomaki@trimble.com</t>
  </si>
  <si>
    <t>Silverback Digital Oy</t>
  </si>
  <si>
    <t>Fotogrammetria-mallien luominen ja käyttö rakennushankkeen ohjaukseen työmaalla.</t>
  </si>
  <si>
    <t>Creating and Using 3D photogrammetry modelling for construction management on site.</t>
  </si>
  <si>
    <t>mallintaminen, työmaa, rakentaminen</t>
  </si>
  <si>
    <t>ville.kyytsonen@silverbackdigital.fi</t>
  </si>
  <si>
    <t>VisuaLynk Oy</t>
  </si>
  <si>
    <t>Aalto-kampuksen linkitetyn rakennustiedon palvelu</t>
  </si>
  <si>
    <t>Aalto Campus Linked Building Data Service</t>
  </si>
  <si>
    <t>palvelualusta, tietomalli, kiinteistönpito, iot</t>
  </si>
  <si>
    <t>seppo.torma@visualynk.com</t>
  </si>
  <si>
    <t>DCS Finland Oy</t>
  </si>
  <si>
    <t>Digitaalisen kalliolouhintaporauksen kokeilu</t>
  </si>
  <si>
    <t>Test of digital workflow of rock drilling</t>
  </si>
  <si>
    <t>koneohjaus</t>
  </si>
  <si>
    <t>teemu.kivimaki@infrakit.com</t>
  </si>
  <si>
    <t>kokeilutonni</t>
  </si>
  <si>
    <t>Coheros Oy</t>
  </si>
  <si>
    <t>IoT-ratkaisu reaaliaikaisen kosteuden ja lämpötilan mittaamiseen</t>
  </si>
  <si>
    <t>iot, XXXX</t>
  </si>
  <si>
    <t>johanna.niro@coheros.com</t>
  </si>
  <si>
    <t>Plehat Oy</t>
  </si>
  <si>
    <t>Maiseman digitalisointi</t>
  </si>
  <si>
    <t>XXX</t>
  </si>
  <si>
    <t>lauri.lemmenlehti@gmail.com</t>
  </si>
  <si>
    <t>JWM-Engineering Oy</t>
  </si>
  <si>
    <t>Digitaalinen ympäristöasemapiirustus</t>
  </si>
  <si>
    <t>joel.majurinen@kolumbus.fi</t>
  </si>
  <si>
    <t>Aikoo Oy</t>
  </si>
  <si>
    <t>Poismuuttajien tietopankki</t>
  </si>
  <si>
    <t>markus.turunen@aikoo.fi</t>
  </si>
  <si>
    <t>KIRA-digi -rahoitus</t>
  </si>
  <si>
    <t>Hakukierros</t>
  </si>
  <si>
    <t/>
  </si>
  <si>
    <t>Myönnetty</t>
  </si>
  <si>
    <t>Kokonaiskustannusarvio</t>
  </si>
  <si>
    <t>Hankesivut</t>
  </si>
  <si>
    <t>http://www.metropolia.fi/tutkimus-kehittaminen-ja-innovaatiot/hankkeet/kira-digi/</t>
  </si>
  <si>
    <t>http://eea.aalto.fi/fi/research/smart_buildings_and_services/news_and_events/2017-02-15-002/</t>
  </si>
  <si>
    <t>http://www.fcg.fi/fin/palvelut/yhdyskuntien_suunnittelu/digikaavoitus/</t>
  </si>
  <si>
    <t>http://www.blomkartta.fi/2017/03/20/blom-kartan-hanke-valittiin-kira-digi-kokeiluhankkeeksi/</t>
  </si>
  <si>
    <t>http://www.espoo.fi/fi-FI/Espoo_kehittaa_rakentamista_tukevia_digi(126601)</t>
  </si>
  <si>
    <t>http://makudigi.fi/</t>
  </si>
  <si>
    <t>https://www.corelab.fi/single-post/2017/04/05/Corelabin-VILPAS-hanke-mukaan-Kira-digin-rahoittamiin-kokeiluhankkeisiin</t>
  </si>
  <si>
    <t xml:space="preserve">http://www.hyvinkaa.fi/asuinymparisto-ja-rakentaminen/uutta-hyvinkaata/sveitsi-harkavehmas/saapuneet-kilpailuehdotukset/ </t>
  </si>
  <si>
    <t>https://sites.google.com/site/bimtoboom/home</t>
  </si>
  <si>
    <t>http://www.syke.fi/fi-FI/Tutkimus__kehittaminen/Tutkimus_ja_kehittamishankkeet/Hankkeet/Energialoikka/Energialoikka__yhdessa_verkkopalvelu_hyv(38487)</t>
  </si>
  <si>
    <t>https://www.rapal.com/fi/uutiset/grafiikkapalvelun-rajapinta-uusille-sovelluksille</t>
  </si>
  <si>
    <t>https://prezi.com/vbq9w_dhpiul/kiinteiston-rakennusosien-ja-talotekniikan-elinkaaren-digita</t>
  </si>
  <si>
    <t>eRENT Solutions Oy</t>
  </si>
  <si>
    <t>Senaatti-kiinteistöt</t>
  </si>
  <si>
    <t>Kiinteistönvälitysalan Keskusliitto ry</t>
  </si>
  <si>
    <t>Sigge Arkkitehdit Oy</t>
  </si>
  <si>
    <t>Kuopion kaupunki</t>
  </si>
  <si>
    <t>Pirkanmaan Jätevesipalvelut Oy</t>
  </si>
  <si>
    <t>Koas Keski-Suomen opiskelija-asuntosäätiö</t>
  </si>
  <si>
    <t>Hartela Pohjois-Suomi Oy</t>
  </si>
  <si>
    <t>A-Insinöörit Suunnittelu Oy</t>
  </si>
  <si>
    <t>Turre Legal Oy</t>
  </si>
  <si>
    <t>Jyväskylän yliopisto</t>
  </si>
  <si>
    <t xml:space="preserve">Pääkaupunkiseudun Partiolaiset ry , Kliffa2018 piirileiri </t>
  </si>
  <si>
    <t>Ramirent Finland Oy</t>
  </si>
  <si>
    <t>Arkkitehtitoimisto A-Konsultit Oy</t>
  </si>
  <si>
    <t>CGI</t>
  </si>
  <si>
    <t>Eurostep Oy</t>
  </si>
  <si>
    <t>Hartolan kunta</t>
  </si>
  <si>
    <t>JHL Finland Oy</t>
  </si>
  <si>
    <t>Pandia Oy</t>
  </si>
  <si>
    <t>Sovelto Oyj</t>
  </si>
  <si>
    <t>TH Yrityspalvelut Oy</t>
  </si>
  <si>
    <t>EcoReal Oy</t>
  </si>
  <si>
    <t>Käyttäjälähtöinen 3D-palvelu kaupunkikeskustan tulevaisuudenkuvan tarkasteluun</t>
  </si>
  <si>
    <t>Digitaalinen kalustonhallinta</t>
  </si>
  <si>
    <t>Tietomallit ylläpidossa - olosuhdemallin pilotointi (CDM)</t>
  </si>
  <si>
    <t xml:space="preserve">Platform of Trust / IoT-dataoperaattori </t>
  </si>
  <si>
    <t>Kuntien tietojärjestelmien avoimien rajapintojen ohjeellinen vaatimusmäärittely</t>
  </si>
  <si>
    <t xml:space="preserve">Avoin digitaalinen kiinteistönvälittäjien vertailupalvelu </t>
  </si>
  <si>
    <t>Passiivi RFID kosteusanturointi BIM tietomallissa ja  kerätyn datan hyödyntäminen käytännössä</t>
  </si>
  <si>
    <t>Tilaohjelman tietomallipohjainen integraatio hankesuunnitelmasta toteutukseen ja ylläpitoon</t>
  </si>
  <si>
    <t>Uuden sukupolven VR-laitteiden sovellutukset rakennusprojekteissa</t>
  </si>
  <si>
    <t>Dynaamisen verkostosuunnittelun toimintamallin kehittäminen ja innovointi julkisten organisaatioiden käyttöön</t>
  </si>
  <si>
    <t>Lokakaivohuollon digitalisointihanke: tehokkaampi logistiikka, vaivaton palvelu</t>
  </si>
  <si>
    <t>Yhteisten tilojen sähköinen kulkujärjestelmä</t>
  </si>
  <si>
    <t>Älykäs pysäköinti -kokeilu Karjasillan Verstaalla</t>
  </si>
  <si>
    <t>Arkkitehdin ja rakennesuunnittelijan välisen algoritmiavusteisen suunnitteluprosessin kehittäminen</t>
  </si>
  <si>
    <t>KiHa - KiinteistöHallinta</t>
  </si>
  <si>
    <t>Tekoälypohjaiset ennustusmenetelmät älykkäiden rakennuksien ennakoivassa kunnossapidossa</t>
  </si>
  <si>
    <t>Kliffa 2018</t>
  </si>
  <si>
    <t>Rakentamisenaikainen sisätilapaikannus</t>
  </si>
  <si>
    <t>Avoin paikkatieto ja GIS-pohjaiset edullisuusvyöhykkeet kaavoituksessa</t>
  </si>
  <si>
    <t>Kiinteistöjen palvelupyyntöjen yhtenäistäminen ja transaktioiden integraatio</t>
  </si>
  <si>
    <t>Lifecycle API for BIM</t>
  </si>
  <si>
    <t>Kiinteistötietojen kerääminen digitaalisesti</t>
  </si>
  <si>
    <t>Bluetooth beacon-teknologian hyödyntäminen rakennuksiin tutustuttaessa</t>
  </si>
  <si>
    <t>Asuinrakennusten elinkaarikustannusten ennustaminen</t>
  </si>
  <si>
    <t>Virtuaalinen luonnonmaisema suunnittelussa</t>
  </si>
  <si>
    <t>Asennuksen, kunnossapidon ja kenttähuollon VR/AR -palveluhanke: VRAR-Huoltoneuvomo</t>
  </si>
  <si>
    <t>Remonttiprojektien "whatsapp"</t>
  </si>
  <si>
    <t>Kuntien vastuullisuusraportoinnin digitalisointi</t>
  </si>
  <si>
    <t>User-oriented 3D platform for observing visions of city centre</t>
  </si>
  <si>
    <t>Digital equipment management</t>
  </si>
  <si>
    <t>BIM in FM - piloting the conditions model (CDM)</t>
  </si>
  <si>
    <t>Platform of Trust / IoT data operator</t>
  </si>
  <si>
    <t xml:space="preserve"> </t>
  </si>
  <si>
    <t>Passive RFID moisture sensoring in BIM model and exploiting collected data in practice</t>
  </si>
  <si>
    <t>BIM based program integration from modeling to assembly and operations</t>
  </si>
  <si>
    <t>Applications of new generation virtual classes in building projects</t>
  </si>
  <si>
    <t>Development and innovation of dynamic network design model for public organizations</t>
  </si>
  <si>
    <t>Digital solutions fot septic tank maintenance</t>
  </si>
  <si>
    <t>Smart parking demo in Karjasillan Verstas</t>
  </si>
  <si>
    <t>AI based predictive methods in predictive maintenance of smart building</t>
  </si>
  <si>
    <t>Indoor positioning during construction</t>
  </si>
  <si>
    <t>Optimizing Land Use with Open Data</t>
  </si>
  <si>
    <t>Maintenance request content normalization and common system integration</t>
  </si>
  <si>
    <t>Collecting information of Real Estates</t>
  </si>
  <si>
    <t>Getting to know buildings through bluetooth-beacon technology</t>
  </si>
  <si>
    <t>Predicting life cycle costs of residential buildings</t>
  </si>
  <si>
    <t>Virtual Natural Environment in Planning and Design</t>
  </si>
  <si>
    <t>Renovation project ""whatsapp" "</t>
  </si>
  <si>
    <t>Digitalisation of sustainability reporting in municipalities</t>
  </si>
  <si>
    <t>olli.aaltonen@erent.fi</t>
  </si>
  <si>
    <t>esa.halmetoja@senaatti.fi</t>
  </si>
  <si>
    <t>lars.alback@tilaajavastuu.fi</t>
  </si>
  <si>
    <t>jukka.malila@kvkl.fi</t>
  </si>
  <si>
    <t>aino.koivunen@sigge.fi</t>
  </si>
  <si>
    <t>niina.jaatinen@sweco.fi</t>
  </si>
  <si>
    <t>emilia.ronkko@kuopio.fi</t>
  </si>
  <si>
    <t>ville.paananen@jatevesipalvelut.fi</t>
  </si>
  <si>
    <t>matti.tanskanen@koas.fi</t>
  </si>
  <si>
    <t>helena.moring@hartela.fi</t>
  </si>
  <si>
    <t>petteri.karjalainen@ains.fi</t>
  </si>
  <si>
    <t>office@turre.com</t>
  </si>
  <si>
    <t>pekka.neittaanmaki@jyu.fi</t>
  </si>
  <si>
    <t>janne@ollenberg.net</t>
  </si>
  <si>
    <t>tomi.anttila@ramirent.fi</t>
  </si>
  <si>
    <t>matti.heikkinen@a-konsultit.fi</t>
  </si>
  <si>
    <t>michael.beversdorf@cgi.com</t>
  </si>
  <si>
    <t>leo.torvikoski@eurostep.com</t>
  </si>
  <si>
    <t>matti.nikupeteri@hartola.fi</t>
  </si>
  <si>
    <t>jaana.haaksiala@gmail.com</t>
  </si>
  <si>
    <t>support@pandia.fi</t>
  </si>
  <si>
    <t>sanna.varpukari@sovelto.fi</t>
  </si>
  <si>
    <t>timo.kaura@nobileo.fi</t>
  </si>
  <si>
    <t>31.09.2018</t>
  </si>
  <si>
    <t>3D-rakennusten julkisivujen tuottaminen joukkoistamalla</t>
  </si>
  <si>
    <t xml:space="preserve">Producing 3D-building facades by using crowdsourcing </t>
  </si>
  <si>
    <t>Sitowise Oy</t>
  </si>
  <si>
    <t>Johtotietojen käsitemalli</t>
  </si>
  <si>
    <t>concept model of underground infrastructure</t>
  </si>
  <si>
    <t>Rakennustietosäätiö RTS sr</t>
  </si>
  <si>
    <t>ARK-suunnittelun määräysten ja ohjeiden integrointi tietomallipohjaiseen suunnitteluprosessiin</t>
  </si>
  <si>
    <t>Integration of regulations and guidelines for Arch-design into a BIM-based design process</t>
  </si>
  <si>
    <t>Saimaan ammattikorkeakoulu Oy</t>
  </si>
  <si>
    <t xml:space="preserve">Tietomallit rakennusten turvallisuuden varmistamisessa </t>
  </si>
  <si>
    <t xml:space="preserve"> BIM in providing building safety </t>
  </si>
  <si>
    <t>Aalto-korkeakoulusäätiö sr</t>
  </si>
  <si>
    <t>Maankäytön suunnitteluprosessien revisiointi</t>
  </si>
  <si>
    <t>Revisioning Land-Use Planning Processes</t>
  </si>
  <si>
    <t>Yleiskaavojen digiloikka metsään</t>
  </si>
  <si>
    <t>Taking the local master plan to the next digital era</t>
  </si>
  <si>
    <t>Hollolan kunta</t>
  </si>
  <si>
    <t>Kunnan rakennuslupatiedon massadigitointi</t>
  </si>
  <si>
    <t xml:space="preserve">Dynaaminen tietomallin hyödyntäminen paloteknisessä suunnittelussa </t>
  </si>
  <si>
    <t>Utilization of dynamic building information model in fire technical design</t>
  </si>
  <si>
    <t xml:space="preserve">As Built -mallin rekonstruktio fotogrammetrian ja laserkeilauksen avulla </t>
  </si>
  <si>
    <t>Constructing an As Built -model by utilizing photogrammetry and laser scanning</t>
  </si>
  <si>
    <t>Linkweb24 Oy</t>
  </si>
  <si>
    <t>KTI Kiradigi-mallin pilotointi transaktioprosessissa</t>
  </si>
  <si>
    <t>KTI Kiradigi-model piloting in transaction process</t>
  </si>
  <si>
    <t>CityCNN - Suunnittelun tukeminen kaupunkien avointa dataa hyödyntävien koneoppimismallien avulla</t>
  </si>
  <si>
    <t>CityCNN - Supporting Design &amp; Planning by open city data powered machine learning models</t>
  </si>
  <si>
    <t>Cozify Oy</t>
  </si>
  <si>
    <t>IoT palveluväylän kokeiluhanke</t>
  </si>
  <si>
    <t xml:space="preserve">IoT service bus </t>
  </si>
  <si>
    <t>Caidio Oy</t>
  </si>
  <si>
    <t>Proof of concept testing of the DigiConcrete development initiatives</t>
  </si>
  <si>
    <t>Rakennusten käytön ennustaminen koneoppimisella hyödyntäen olemassa olevaa mittausdataa</t>
  </si>
  <si>
    <t>Building occupancy prediction using machine learning and existing measurement data</t>
  </si>
  <si>
    <t>Kymdata Oy</t>
  </si>
  <si>
    <t>ETIM-standardin mukaisten teknisten tietojen hyödyntäminen sähkösuunnitteluprosessissa</t>
  </si>
  <si>
    <t>The use of technical data of electrical products based on ETIM-standard in the electrical design process</t>
  </si>
  <si>
    <t>APInf</t>
  </si>
  <si>
    <t>KIRAdigi alustatalouden kokeilu</t>
  </si>
  <si>
    <t>KIRAdigi Platform Economy experiment</t>
  </si>
  <si>
    <t>Asiantuntijakeskus Gordionpro Oy</t>
  </si>
  <si>
    <t>SAVADI - Sairaalasuunnittelun vaatimushallinnan digitalisointi</t>
  </si>
  <si>
    <t>SAVADI - Digitalisation of Requirements Management in Hospital Planning</t>
  </si>
  <si>
    <t>Sisätilojen 3D median hyötykäyttö asunnon ostossa ja rahoituksessa</t>
  </si>
  <si>
    <t>Indoor 3D Media usage as part of the Real Estate transaction</t>
  </si>
  <si>
    <t>Suomen Asiakastieto Oy</t>
  </si>
  <si>
    <t>Taloyhtiödatan digitalisointi</t>
  </si>
  <si>
    <t xml:space="preserve">Digitalization of the Housing Company Data  </t>
  </si>
  <si>
    <t>Lukoton Experience Oy</t>
  </si>
  <si>
    <t>Lukkojen Internet</t>
  </si>
  <si>
    <t>Internet of Locks</t>
  </si>
  <si>
    <t>Enermix Oy</t>
  </si>
  <si>
    <t>Älykäs lämmityksen ohjaus asuinkerrostaloille - asukkaiden ehdoilla</t>
  </si>
  <si>
    <t>Smart heating of apartment building - defined by habitants</t>
  </si>
  <si>
    <t xml:space="preserve">Oy Kohdemarkkinat-Målmarknad Ab Suomi-Finland  </t>
  </si>
  <si>
    <t>It's a Match!</t>
  </si>
  <si>
    <t>Aalto-yliopisto</t>
  </si>
  <si>
    <t>KAVI - Kalliolaadun visualisointi maanalaisessa rakentamisessa</t>
  </si>
  <si>
    <t>KAVI - Visualisation of rock quality in construction of underground spaces</t>
  </si>
  <si>
    <t>Teknologian tutkimuskeskus VTT Oy</t>
  </si>
  <si>
    <t>Käyttäjälähtöinen mobiili vuorovaikutus_ My Playground</t>
  </si>
  <si>
    <t>Citizen engagement_My Playground</t>
  </si>
  <si>
    <t>Agenteq Solutions Oy</t>
  </si>
  <si>
    <t>Analytiikka kiinteistösalkun strategiassa</t>
  </si>
  <si>
    <t>Use of analytics in  facilityportfolio strategy</t>
  </si>
  <si>
    <t>Kiinteistömaailma Oy</t>
  </si>
  <si>
    <t>Tekoälyn hyödyntäminen apuna asuntonäytöllä</t>
  </si>
  <si>
    <t>Artificial intelligence to help as part of home buying process</t>
  </si>
  <si>
    <t>Vantaan kaupunki, rakennusvalvonta</t>
  </si>
  <si>
    <t>Erityissuunnitelmat ja arkistointi tietomallipohjaisessa rakennuslupaprosessissa</t>
  </si>
  <si>
    <t xml:space="preserve">Special plans and archiving of a BIM-based building permit process </t>
  </si>
  <si>
    <t>Iisalmen kaupunki</t>
  </si>
  <si>
    <t>Iisalmen elävä digitaalinen yleiskaava</t>
  </si>
  <si>
    <t>General plan of Iisalmi - Living and digital</t>
  </si>
  <si>
    <t>WSP Finland</t>
  </si>
  <si>
    <t>Vihreän infrastruktuurin auditointi</t>
  </si>
  <si>
    <t>Green infrastructure auditing</t>
  </si>
  <si>
    <t>Asuntola ilmoitusmediat</t>
  </si>
  <si>
    <t>Asuntola Yhteisö</t>
  </si>
  <si>
    <t>Asuntola Community</t>
  </si>
  <si>
    <t>Nobileo Oy</t>
  </si>
  <si>
    <t>Käytettävyyttä turvallisuusdokumentteihin</t>
  </si>
  <si>
    <t>Usable safety documentation</t>
  </si>
  <si>
    <t>Tiesuunnitelman tietomallipohjaisen hallinnollisen käsittelyn pilotointi</t>
  </si>
  <si>
    <t>Rakennusteollisuuden koulutuskesku RATEKO</t>
  </si>
  <si>
    <t>Mobiiliturva</t>
  </si>
  <si>
    <t>MobileSafety</t>
  </si>
  <si>
    <t>Työmaan siivous- ja navigointirobotin kehitys</t>
  </si>
  <si>
    <t>Development of work site cleaning and navigation robot</t>
  </si>
  <si>
    <t>Kalasataman digitaaliset kaksoset</t>
  </si>
  <si>
    <t>Kalasatama Digital Twins</t>
  </si>
  <si>
    <t>Respace Oy</t>
  </si>
  <si>
    <t>Stream City Pilot Project</t>
  </si>
  <si>
    <t>sanna.mayra@sitowise.com</t>
  </si>
  <si>
    <t>markku.hedman@rakennustieto.fi</t>
  </si>
  <si>
    <t>kirjaamo@saimia.fi</t>
  </si>
  <si>
    <t>aija.staffans@aalto.fi;otso.helenius@aalto.fi</t>
  </si>
  <si>
    <t>hannu.korhonen@cgi.com</t>
  </si>
  <si>
    <t>sampo.syrjalainen@hollola.fi</t>
  </si>
  <si>
    <t>valentin.velinov@skanska.fi</t>
  </si>
  <si>
    <t>hannu.kaki@realsource.eu</t>
  </si>
  <si>
    <t>kimmo@cozify.fi</t>
  </si>
  <si>
    <t>aku.wilenius@caidio.io</t>
  </si>
  <si>
    <t>jyrki.metsola@cads.fi</t>
  </si>
  <si>
    <t>ilari.mikkonen@apinf.io</t>
  </si>
  <si>
    <t>pekka.kahkonen@gordionpro.fi</t>
  </si>
  <si>
    <t>harri@cubicasa.com</t>
  </si>
  <si>
    <t>heikki.ylipekkala@asiakastieto.fi</t>
  </si>
  <si>
    <t>jouni.koljonen@lukoton.com</t>
  </si>
  <si>
    <t>janne.heinonen@enermix.fi</t>
  </si>
  <si>
    <t>tea.jarmavartiainen@gmail.com</t>
  </si>
  <si>
    <t>Lauri.Uotinen@aalto.fi</t>
  </si>
  <si>
    <t>tarja.makelainen@vtt.fi</t>
  </si>
  <si>
    <t>Janne.katajamaki@talokeskus.fi</t>
  </si>
  <si>
    <t>katri.tenstrom@kiinteistomaailma.fi</t>
  </si>
  <si>
    <t>pekka.virkamaki@vantaa.fi</t>
  </si>
  <si>
    <t>sari.niemi@iisalmi.fi</t>
  </si>
  <si>
    <t>elisa.lahde@wsp.com</t>
  </si>
  <si>
    <t>ville@asuntola.com</t>
  </si>
  <si>
    <t>maija.ketola@sitowise.com</t>
  </si>
  <si>
    <t>heidi.husari@rateko.fi</t>
  </si>
  <si>
    <t>jarmo.suomisto@hel.fi</t>
  </si>
  <si>
    <t>olli.hakanen@respace.fi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</si>
</sst>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164" formatCode="#,##0\ [$€-1]"/>
    <numFmt numFmtId="165" formatCode="dd&quot;.&quot;mm&quot;.&quot;yyyy"/>
    <numFmt numFmtId="166" formatCode="dd&quot;.&quot;mm&quot;.&quot;yy"/>
    <numFmt numFmtId="167" formatCode="_-* #,##0.00\ [$€-40B]_-;\-* #,##0.00\ [$€-40B]_-;_-* &quot;-&quot;??\ [$€-40B]_-;_-@_-"/>
    <numFmt numFmtId="168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b/>
      <i/>
      <sz val="8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8"/>
      <color rgb="FF0000FF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8"/>
      <color rgb="FF000000"/>
      <name val="Arial"/>
      <family val="2"/>
    </font>
    <font>
      <sz val="8"/>
      <color rgb="FF000000"/>
      <name val="Arial"/>
    </font>
    <font>
      <sz val="10"/>
      <color theme="1"/>
      <name val="Calibri"/>
      <family val="2"/>
      <scheme val="minor"/>
    </font>
    <font>
      <sz val="8"/>
      <name val="Arial"/>
    </font>
    <font>
      <sz val="8"/>
      <color theme="1"/>
      <name val="Arial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6" fillId="0" borderId="0" xfId="0" applyFont="1" applyFill="1" applyAlignment="1"/>
    <xf numFmtId="0" fontId="2" fillId="0" borderId="0" xfId="0" applyFont="1" applyBorder="1"/>
    <xf numFmtId="0" fontId="3" fillId="0" borderId="0" xfId="0" applyFont="1" applyAlignment="1"/>
    <xf numFmtId="0" fontId="7" fillId="0" borderId="0" xfId="0" applyFont="1" applyFill="1" applyAlignment="1"/>
    <xf numFmtId="0" fontId="8" fillId="0" borderId="0" xfId="0" applyFont="1" applyBorder="1"/>
    <xf numFmtId="0" fontId="6" fillId="0" borderId="0" xfId="0" applyFont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3" fontId="14" fillId="0" borderId="0" xfId="0" applyNumberFormat="1" applyFont="1" applyFill="1" applyBorder="1"/>
    <xf numFmtId="165" fontId="6" fillId="0" borderId="2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6" fontId="8" fillId="0" borderId="0" xfId="0" applyNumberFormat="1" applyFont="1" applyBorder="1" applyAlignment="1">
      <alignment horizontal="center"/>
    </xf>
    <xf numFmtId="3" fontId="8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4" fontId="6" fillId="0" borderId="0" xfId="0" applyNumberFormat="1" applyFont="1" applyFill="1" applyBorder="1" applyAlignment="1"/>
    <xf numFmtId="0" fontId="6" fillId="0" borderId="0" xfId="0" applyFont="1" applyBorder="1" applyAlignment="1"/>
    <xf numFmtId="166" fontId="8" fillId="0" borderId="1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66" fontId="8" fillId="0" borderId="0" xfId="0" applyNumberFormat="1" applyFont="1" applyFill="1" applyBorder="1" applyAlignment="1"/>
    <xf numFmtId="165" fontId="8" fillId="0" borderId="0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12" fillId="0" borderId="0" xfId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/>
    </xf>
    <xf numFmtId="165" fontId="8" fillId="0" borderId="2" xfId="0" applyNumberFormat="1" applyFont="1" applyFill="1" applyBorder="1" applyAlignment="1">
      <alignment horizontal="right"/>
    </xf>
    <xf numFmtId="0" fontId="6" fillId="0" borderId="0" xfId="0" applyFont="1" applyFill="1" applyBorder="1"/>
    <xf numFmtId="166" fontId="8" fillId="0" borderId="0" xfId="0" applyNumberFormat="1" applyFont="1" applyFill="1" applyBorder="1" applyAlignment="1">
      <alignment wrapText="1"/>
    </xf>
    <xf numFmtId="0" fontId="12" fillId="0" borderId="0" xfId="1" applyFill="1" applyBorder="1"/>
    <xf numFmtId="0" fontId="6" fillId="0" borderId="0" xfId="0" applyFont="1" applyFill="1" applyBorder="1" applyAlignment="1"/>
    <xf numFmtId="166" fontId="13" fillId="0" borderId="0" xfId="1" applyNumberFormat="1" applyFont="1" applyFill="1" applyBorder="1" applyAlignment="1"/>
    <xf numFmtId="164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0" fontId="13" fillId="0" borderId="0" xfId="1" applyFont="1" applyFill="1" applyBorder="1"/>
    <xf numFmtId="0" fontId="8" fillId="3" borderId="0" xfId="0" applyFont="1" applyFill="1" applyBorder="1" applyAlignment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/>
    <xf numFmtId="165" fontId="8" fillId="3" borderId="2" xfId="0" applyNumberFormat="1" applyFont="1" applyFill="1" applyBorder="1" applyAlignment="1">
      <alignment horizontal="right"/>
    </xf>
    <xf numFmtId="14" fontId="6" fillId="3" borderId="0" xfId="0" applyNumberFormat="1" applyFont="1" applyFill="1" applyBorder="1" applyAlignment="1"/>
    <xf numFmtId="0" fontId="6" fillId="3" borderId="0" xfId="0" applyFont="1" applyFill="1" applyBorder="1" applyAlignment="1"/>
    <xf numFmtId="0" fontId="3" fillId="0" borderId="0" xfId="0" applyFont="1" applyBorder="1" applyAlignment="1"/>
    <xf numFmtId="0" fontId="17" fillId="0" borderId="0" xfId="0" applyFont="1" applyFill="1" applyBorder="1" applyAlignment="1"/>
    <xf numFmtId="0" fontId="9" fillId="4" borderId="0" xfId="0" applyFont="1" applyFill="1" applyBorder="1" applyAlignment="1">
      <alignment horizontal="left"/>
    </xf>
    <xf numFmtId="167" fontId="6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0" fillId="0" borderId="0" xfId="0" applyFont="1" applyBorder="1" applyAlignment="1"/>
    <xf numFmtId="0" fontId="6" fillId="5" borderId="3" xfId="0" applyFont="1" applyFill="1" applyBorder="1" applyAlignment="1"/>
    <xf numFmtId="0" fontId="12" fillId="0" borderId="0" xfId="1" applyFill="1" applyBorder="1" applyAlignment="1">
      <alignment horizontal="left" wrapText="1"/>
    </xf>
    <xf numFmtId="168" fontId="6" fillId="3" borderId="0" xfId="0" applyNumberFormat="1" applyFont="1" applyFill="1" applyBorder="1" applyAlignment="1"/>
    <xf numFmtId="164" fontId="8" fillId="3" borderId="0" xfId="0" applyNumberFormat="1" applyFont="1" applyFill="1" applyBorder="1" applyAlignment="1">
      <alignment horizontal="right"/>
    </xf>
    <xf numFmtId="14" fontId="18" fillId="0" borderId="0" xfId="0" applyNumberFormat="1" applyFont="1" applyFill="1" applyBorder="1" applyAlignment="1"/>
    <xf numFmtId="0" fontId="14" fillId="0" borderId="0" xfId="0" applyFont="1" applyFill="1" applyAlignment="1">
      <alignment wrapText="1"/>
    </xf>
    <xf numFmtId="0" fontId="14" fillId="0" borderId="0" xfId="0" applyFont="1" applyFill="1"/>
    <xf numFmtId="0" fontId="8" fillId="0" borderId="0" xfId="1" applyFont="1" applyFill="1"/>
    <xf numFmtId="6" fontId="19" fillId="0" borderId="0" xfId="0" applyNumberFormat="1" applyFont="1" applyFill="1"/>
    <xf numFmtId="3" fontId="14" fillId="0" borderId="0" xfId="0" applyNumberFormat="1" applyFont="1"/>
    <xf numFmtId="0" fontId="14" fillId="0" borderId="4" xfId="0" applyFont="1" applyFill="1" applyBorder="1"/>
    <xf numFmtId="14" fontId="18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/>
    <xf numFmtId="6" fontId="19" fillId="0" borderId="0" xfId="0" applyNumberFormat="1" applyFont="1" applyFill="1" applyBorder="1"/>
    <xf numFmtId="1" fontId="20" fillId="0" borderId="1" xfId="0" applyNumberFormat="1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>
      <alignment wrapText="1"/>
    </xf>
    <xf numFmtId="166" fontId="20" fillId="0" borderId="0" xfId="0" applyNumberFormat="1" applyFont="1" applyFill="1" applyBorder="1" applyAlignment="1">
      <alignment wrapText="1"/>
    </xf>
    <xf numFmtId="0" fontId="21" fillId="0" borderId="0" xfId="0" applyFont="1" applyFill="1" applyBorder="1"/>
    <xf numFmtId="165" fontId="20" fillId="0" borderId="2" xfId="0" applyNumberFormat="1" applyFont="1" applyFill="1" applyBorder="1" applyAlignment="1">
      <alignment horizontal="right"/>
    </xf>
    <xf numFmtId="6" fontId="21" fillId="0" borderId="0" xfId="0" applyNumberFormat="1" applyFont="1" applyFill="1" applyBorder="1"/>
    <xf numFmtId="0" fontId="22" fillId="0" borderId="0" xfId="0" applyFont="1"/>
    <xf numFmtId="0" fontId="22" fillId="0" borderId="0" xfId="0" applyFont="1" applyFill="1"/>
    <xf numFmtId="0" fontId="0" fillId="0" borderId="0" xfId="0" applyFill="1"/>
    <xf numFmtId="0" fontId="14" fillId="0" borderId="0" xfId="0" applyFont="1" applyFill="1" applyAlignment="1">
      <alignment vertical="top" wrapText="1"/>
    </xf>
    <xf numFmtId="0" fontId="12" fillId="0" borderId="0" xfId="1"/>
    <xf numFmtId="14" fontId="22" fillId="0" borderId="0" xfId="0" applyNumberFormat="1" applyFont="1"/>
    <xf numFmtId="14" fontId="22" fillId="0" borderId="0" xfId="0" applyNumberFormat="1" applyFont="1" applyFill="1"/>
    <xf numFmtId="14" fontId="0" fillId="0" borderId="0" xfId="0" applyNumberFormat="1" applyFill="1"/>
    <xf numFmtId="165" fontId="8" fillId="0" borderId="2" xfId="0" applyNumberFormat="1" applyFont="1" applyBorder="1" applyAlignment="1">
      <alignment horizontal="right"/>
    </xf>
    <xf numFmtId="14" fontId="6" fillId="0" borderId="0" xfId="0" applyNumberFormat="1" applyFont="1" applyBorder="1" applyAlignment="1"/>
    <xf numFmtId="0" fontId="22" fillId="0" borderId="0" xfId="0" applyFont="1" applyBorder="1"/>
    <xf numFmtId="14" fontId="22" fillId="0" borderId="0" xfId="0" applyNumberFormat="1" applyFont="1" applyBorder="1"/>
  </cellXfs>
  <cellStyles count="2">
    <cellStyle name="Hyperlinkki" xfId="1" builtinId="8"/>
    <cellStyle name="Normaali" xfId="0" builtinId="0"/>
  </cellStyles>
  <dxfs count="11"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dd&quot;.&quot;mm&quot;.&quot;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strike val="0"/>
        <outline val="0"/>
        <shadow val="0"/>
        <vertAlign val="baseline"/>
        <sz val="8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4" displayName="Taulukko4" ref="A5:J151" totalsRowShown="0" headerRowDxfId="10" dataDxfId="9">
  <autoFilter ref="A5:J151"/>
  <tableColumns count="10">
    <tableColumn id="1" name="Hakukierros" dataDxfId="8"/>
    <tableColumn id="3" name="Toteuttaja" dataDxfId="7"/>
    <tableColumn id="4" name="Hanke" dataDxfId="6"/>
    <tableColumn id="46" name="Title of the project in English"/>
    <tableColumn id="5" name="Teemat" dataDxfId="5"/>
    <tableColumn id="2" name="Hankesivut" dataDxfId="4"/>
    <tableColumn id="11" name="Yhteyshlö" dataDxfId="3"/>
    <tableColumn id="19" name="Alkaa" dataDxfId="2"/>
    <tableColumn id="20" name="Päättyy" dataDxfId="1"/>
    <tableColumn id="21" name="Koko hanke €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ivi.tiihonen@hyvinkaa.fi" TargetMode="External"/><Relationship Id="rId18" Type="http://schemas.openxmlformats.org/officeDocument/2006/relationships/hyperlink" Target="mailto:mikko.heikkila@metosin.fi" TargetMode="External"/><Relationship Id="rId26" Type="http://schemas.openxmlformats.org/officeDocument/2006/relationships/hyperlink" Target="mailto:teija.soini@hel.fi" TargetMode="External"/><Relationship Id="rId39" Type="http://schemas.openxmlformats.org/officeDocument/2006/relationships/hyperlink" Target="http://www.hyvinkaa.fi/asuinymparisto-ja-rakentaminen/uutta-hyvinkaata/sveitsi-harkavehmas/saapuneet-kilpailuehdotukset/" TargetMode="External"/><Relationship Id="rId3" Type="http://schemas.openxmlformats.org/officeDocument/2006/relationships/hyperlink" Target="mailto:bsf@rakennustieto.fi" TargetMode="External"/><Relationship Id="rId21" Type="http://schemas.openxmlformats.org/officeDocument/2006/relationships/hyperlink" Target="mailto:juho.makela@ecoreal.fi" TargetMode="External"/><Relationship Id="rId34" Type="http://schemas.openxmlformats.org/officeDocument/2006/relationships/hyperlink" Target="http://www.blomkartta.fi/2017/03/20/blom-kartan-hanke-valittiin-kira-digi-kokeiluhankkeeksi/" TargetMode="External"/><Relationship Id="rId42" Type="http://schemas.openxmlformats.org/officeDocument/2006/relationships/hyperlink" Target="https://www.rapal.com/fi/uutiset/grafiikkapalvelun-rajapinta-uusille-sovelluksille" TargetMode="External"/><Relationship Id="rId47" Type="http://schemas.openxmlformats.org/officeDocument/2006/relationships/hyperlink" Target="mailto:johanna.niro@coheros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timo.seppala@tyks.fi" TargetMode="External"/><Relationship Id="rId12" Type="http://schemas.openxmlformats.org/officeDocument/2006/relationships/hyperlink" Target="mailto:jukka.puhto@tut.fi" TargetMode="External"/><Relationship Id="rId17" Type="http://schemas.openxmlformats.org/officeDocument/2006/relationships/hyperlink" Target="mailto:jukka.nisula@rapal.fi" TargetMode="External"/><Relationship Id="rId25" Type="http://schemas.openxmlformats.org/officeDocument/2006/relationships/hyperlink" Target="mailto:esa.ahtola@asoypalvelut.com" TargetMode="External"/><Relationship Id="rId33" Type="http://schemas.openxmlformats.org/officeDocument/2006/relationships/hyperlink" Target="http://www.fcg.fi/fin/palvelut/yhdyskuntien_suunnittelu/digikaavoitus/" TargetMode="External"/><Relationship Id="rId38" Type="http://schemas.openxmlformats.org/officeDocument/2006/relationships/hyperlink" Target="https://www.corelab.fi/single-post/2017/04/05/Corelabin-VILPAS-hanke-mukaan-Kira-digin-rahoittamiin-kokeiluhankkeisiin" TargetMode="External"/><Relationship Id="rId46" Type="http://schemas.openxmlformats.org/officeDocument/2006/relationships/hyperlink" Target="mailto:lauri.lemmenlehti@gmail.com" TargetMode="External"/><Relationship Id="rId2" Type="http://schemas.openxmlformats.org/officeDocument/2006/relationships/hyperlink" Target="mailto:heikki.ihasalo@aalto.fi" TargetMode="External"/><Relationship Id="rId16" Type="http://schemas.openxmlformats.org/officeDocument/2006/relationships/hyperlink" Target="mailto:kirsi.norros@ymparisto.fi" TargetMode="External"/><Relationship Id="rId20" Type="http://schemas.openxmlformats.org/officeDocument/2006/relationships/hyperlink" Target="mailto:margit.anttila@lamk.fi" TargetMode="External"/><Relationship Id="rId29" Type="http://schemas.openxmlformats.org/officeDocument/2006/relationships/hyperlink" Target="mailto:risto.karkkainen@fira.fi" TargetMode="External"/><Relationship Id="rId41" Type="http://schemas.openxmlformats.org/officeDocument/2006/relationships/hyperlink" Target="http://www.syke.fi/fi-FI/Tutkimus__kehittaminen/Tutkimus_ja_kehittamishankkeet/Hankkeet/Energialoikka/Energialoikka__yhdessa_verkkopalvelu_hyv(38487)" TargetMode="External"/><Relationship Id="rId1" Type="http://schemas.openxmlformats.org/officeDocument/2006/relationships/hyperlink" Target="mailto:lauri.heikkinen@metropolia.fi" TargetMode="External"/><Relationship Id="rId6" Type="http://schemas.openxmlformats.org/officeDocument/2006/relationships/hyperlink" Target="mailto:petri.kokko@sova3d.fi" TargetMode="External"/><Relationship Id="rId11" Type="http://schemas.openxmlformats.org/officeDocument/2006/relationships/hyperlink" Target="mailto:sanna.mayra@sito.fi" TargetMode="External"/><Relationship Id="rId24" Type="http://schemas.openxmlformats.org/officeDocument/2006/relationships/hyperlink" Target="mailto:olli@blok.ai" TargetMode="External"/><Relationship Id="rId32" Type="http://schemas.openxmlformats.org/officeDocument/2006/relationships/hyperlink" Target="http://eea.aalto.fi/fi/research/smart_buildings_and_services/news_and_events/2017-02-15-002/" TargetMode="External"/><Relationship Id="rId37" Type="http://schemas.openxmlformats.org/officeDocument/2006/relationships/hyperlink" Target="http://makudigi.fi/" TargetMode="External"/><Relationship Id="rId40" Type="http://schemas.openxmlformats.org/officeDocument/2006/relationships/hyperlink" Target="https://sites.google.com/site/bimtoboom/home" TargetMode="External"/><Relationship Id="rId45" Type="http://schemas.openxmlformats.org/officeDocument/2006/relationships/hyperlink" Target="mailto:joel.majurinen@kolumbus.fi" TargetMode="External"/><Relationship Id="rId53" Type="http://schemas.openxmlformats.org/officeDocument/2006/relationships/comments" Target="../comments1.xml"/><Relationship Id="rId5" Type="http://schemas.openxmlformats.org/officeDocument/2006/relationships/hyperlink" Target="mailto:rikhard.tiula@tilaajavastuu.fi" TargetMode="External"/><Relationship Id="rId15" Type="http://schemas.openxmlformats.org/officeDocument/2006/relationships/hyperlink" Target="mailto:riikka.kaarnamo@jao.fi" TargetMode="External"/><Relationship Id="rId23" Type="http://schemas.openxmlformats.org/officeDocument/2006/relationships/hyperlink" Target="mailto:janne.katajamaki@talokeskus.fi" TargetMode="External"/><Relationship Id="rId28" Type="http://schemas.openxmlformats.org/officeDocument/2006/relationships/hyperlink" Target="mailto:janne.katajamaki@talokeskus.fi" TargetMode="External"/><Relationship Id="rId36" Type="http://schemas.openxmlformats.org/officeDocument/2006/relationships/hyperlink" Target="http://www.espoo.fi/fi-FI/Espoo_kehittaa_rakentamista_tukevia_digi(126601)" TargetMode="External"/><Relationship Id="rId49" Type="http://schemas.openxmlformats.org/officeDocument/2006/relationships/hyperlink" Target="mailto:sampo.syrjalainen@hollola.fi" TargetMode="External"/><Relationship Id="rId10" Type="http://schemas.openxmlformats.org/officeDocument/2006/relationships/hyperlink" Target="mailto:veiko.toomeoja@espoo.fi" TargetMode="External"/><Relationship Id="rId19" Type="http://schemas.openxmlformats.org/officeDocument/2006/relationships/hyperlink" Target="mailto:petteri.kontro@jkl.fi" TargetMode="External"/><Relationship Id="rId31" Type="http://schemas.openxmlformats.org/officeDocument/2006/relationships/hyperlink" Target="http://www.metropolia.fi/tutkimus-kehittaminen-ja-innovaatiot/hankkeet/kira-digi/" TargetMode="External"/><Relationship Id="rId44" Type="http://schemas.openxmlformats.org/officeDocument/2006/relationships/hyperlink" Target="mailto:markus.turunen@aikoo.fi" TargetMode="External"/><Relationship Id="rId52" Type="http://schemas.openxmlformats.org/officeDocument/2006/relationships/table" Target="../tables/table1.xml"/><Relationship Id="rId4" Type="http://schemas.openxmlformats.org/officeDocument/2006/relationships/hyperlink" Target="mailto:jan.tvrdy@fcg.fi" TargetMode="External"/><Relationship Id="rId9" Type="http://schemas.openxmlformats.org/officeDocument/2006/relationships/hyperlink" Target="mailto:saara-maija.pakarinen@espoo.fi" TargetMode="External"/><Relationship Id="rId14" Type="http://schemas.openxmlformats.org/officeDocument/2006/relationships/hyperlink" Target="mailto:antti.kauppi@sankari.fi" TargetMode="External"/><Relationship Id="rId22" Type="http://schemas.openxmlformats.org/officeDocument/2006/relationships/hyperlink" Target="mailto:tommil@unitc.fi" TargetMode="External"/><Relationship Id="rId27" Type="http://schemas.openxmlformats.org/officeDocument/2006/relationships/hyperlink" Target="mailto:jarmo.tuppurainen@metropolia.fi" TargetMode="External"/><Relationship Id="rId30" Type="http://schemas.openxmlformats.org/officeDocument/2006/relationships/hyperlink" Target="mailto:mikko@smart-travel.org" TargetMode="External"/><Relationship Id="rId35" Type="http://schemas.openxmlformats.org/officeDocument/2006/relationships/hyperlink" Target="http://www.espoo.fi/fi-FI/Espoo_kehittaa_rakentamista_tukevia_digi(126601)" TargetMode="External"/><Relationship Id="rId43" Type="http://schemas.openxmlformats.org/officeDocument/2006/relationships/hyperlink" Target="https://prezi.com/vbq9w_dhpiul/kiinteiston-rakennusosien-ja-talotekniikan-elinkaaren-digita" TargetMode="External"/><Relationship Id="rId48" Type="http://schemas.openxmlformats.org/officeDocument/2006/relationships/hyperlink" Target="mailto:timo.kaura@nobileo.fi" TargetMode="External"/><Relationship Id="rId8" Type="http://schemas.openxmlformats.org/officeDocument/2006/relationships/hyperlink" Target="mailto:jukka.erkkila@blomkartta.fi" TargetMode="External"/><Relationship Id="rId5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28"/>
  <sheetViews>
    <sheetView tabSelected="1" topLeftCell="A115" workbookViewId="0">
      <selection activeCell="M111" sqref="M111"/>
    </sheetView>
  </sheetViews>
  <sheetFormatPr defaultColWidth="14.42578125" defaultRowHeight="15" x14ac:dyDescent="0.25"/>
  <cols>
    <col min="1" max="1" width="8.7109375" style="23" customWidth="1"/>
    <col min="2" max="2" width="17" style="23" customWidth="1"/>
    <col min="3" max="3" width="28.42578125" style="23" customWidth="1"/>
    <col min="4" max="4" width="26.28515625" style="23" customWidth="1"/>
    <col min="5" max="6" width="23.140625" style="23" customWidth="1"/>
    <col min="7" max="7" width="11.85546875" style="23" customWidth="1"/>
    <col min="8" max="8" width="10.42578125" style="23" customWidth="1"/>
    <col min="9" max="9" width="10.140625" style="23" customWidth="1"/>
    <col min="10" max="10" width="14.5703125" style="23" customWidth="1"/>
    <col min="11" max="11" width="11.85546875" style="55" customWidth="1"/>
    <col min="12" max="16384" width="14.42578125" style="9"/>
  </cols>
  <sheetData>
    <row r="1" spans="1:11" s="4" customFormat="1" ht="15.75" customHeight="1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9"/>
    </row>
    <row r="2" spans="1:11" s="6" customFormat="1" ht="15.75" customHeight="1" x14ac:dyDescent="0.2">
      <c r="A2" s="2"/>
      <c r="B2" s="5"/>
      <c r="C2" s="5"/>
      <c r="D2" s="5"/>
      <c r="E2" s="5"/>
      <c r="F2" s="5"/>
      <c r="G2" s="5"/>
      <c r="H2" s="5"/>
      <c r="I2" s="5"/>
      <c r="J2" s="5"/>
      <c r="K2" s="50"/>
    </row>
    <row r="3" spans="1:11" ht="15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23"/>
    </row>
    <row r="4" spans="1:11" s="4" customFormat="1" ht="15.75" customHeight="1" x14ac:dyDescent="0.2">
      <c r="A4" s="10"/>
      <c r="B4" s="10" t="s">
        <v>1</v>
      </c>
      <c r="C4" s="11"/>
      <c r="D4" s="11"/>
      <c r="E4" s="11"/>
      <c r="F4" s="11"/>
      <c r="G4" s="11"/>
      <c r="H4" s="10" t="s">
        <v>2</v>
      </c>
      <c r="I4" s="10"/>
      <c r="J4" s="10" t="s">
        <v>382</v>
      </c>
      <c r="K4" s="51" t="s">
        <v>381</v>
      </c>
    </row>
    <row r="5" spans="1:11" s="14" customFormat="1" ht="22.5" x14ac:dyDescent="0.2">
      <c r="A5" s="12" t="s">
        <v>379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383</v>
      </c>
      <c r="G5" s="13" t="s">
        <v>7</v>
      </c>
      <c r="H5" s="13" t="s">
        <v>8</v>
      </c>
      <c r="I5" s="13" t="s">
        <v>9</v>
      </c>
      <c r="J5" s="13" t="s">
        <v>10</v>
      </c>
      <c r="K5" s="52" t="s">
        <v>378</v>
      </c>
    </row>
    <row r="6" spans="1:11" s="4" customFormat="1" ht="39" customHeight="1" x14ac:dyDescent="0.2">
      <c r="A6" s="28">
        <v>1</v>
      </c>
      <c r="B6" s="29" t="s">
        <v>11</v>
      </c>
      <c r="C6" s="29" t="s">
        <v>12</v>
      </c>
      <c r="D6" s="29" t="s">
        <v>13</v>
      </c>
      <c r="E6" s="29" t="s">
        <v>14</v>
      </c>
      <c r="F6" s="57" t="s">
        <v>384</v>
      </c>
      <c r="G6" s="30" t="s">
        <v>15</v>
      </c>
      <c r="H6" s="16">
        <v>42751</v>
      </c>
      <c r="I6" s="31">
        <v>43465</v>
      </c>
      <c r="J6" s="17">
        <v>105730</v>
      </c>
      <c r="K6" s="53">
        <v>42292</v>
      </c>
    </row>
    <row r="7" spans="1:11" s="4" customFormat="1" ht="39" customHeight="1" x14ac:dyDescent="0.2">
      <c r="A7" s="28">
        <v>1</v>
      </c>
      <c r="B7" s="29" t="s">
        <v>16</v>
      </c>
      <c r="C7" s="29" t="s">
        <v>17</v>
      </c>
      <c r="D7" s="29" t="s">
        <v>18</v>
      </c>
      <c r="E7" s="29" t="s">
        <v>19</v>
      </c>
      <c r="F7" s="57" t="s">
        <v>385</v>
      </c>
      <c r="G7" s="30" t="s">
        <v>20</v>
      </c>
      <c r="H7" s="16">
        <v>42726</v>
      </c>
      <c r="I7" s="31">
        <v>43069</v>
      </c>
      <c r="J7" s="17">
        <v>80000</v>
      </c>
      <c r="K7" s="53">
        <v>32000</v>
      </c>
    </row>
    <row r="8" spans="1:11" s="4" customFormat="1" ht="39" customHeight="1" x14ac:dyDescent="0.2">
      <c r="A8" s="28">
        <v>1</v>
      </c>
      <c r="B8" s="29" t="s">
        <v>21</v>
      </c>
      <c r="C8" s="29" t="s">
        <v>22</v>
      </c>
      <c r="D8" s="29" t="s">
        <v>23</v>
      </c>
      <c r="E8" s="29" t="s">
        <v>24</v>
      </c>
      <c r="F8" s="29"/>
      <c r="G8" s="30" t="s">
        <v>25</v>
      </c>
      <c r="H8" s="16">
        <v>42737</v>
      </c>
      <c r="I8" s="31">
        <v>43054</v>
      </c>
      <c r="J8" s="17">
        <v>9800</v>
      </c>
      <c r="K8" s="53">
        <v>3950</v>
      </c>
    </row>
    <row r="9" spans="1:11" s="4" customFormat="1" ht="39" customHeight="1" x14ac:dyDescent="0.2">
      <c r="A9" s="28">
        <v>1</v>
      </c>
      <c r="B9" s="29" t="s">
        <v>26</v>
      </c>
      <c r="C9" s="29" t="s">
        <v>27</v>
      </c>
      <c r="D9" s="29" t="s">
        <v>28</v>
      </c>
      <c r="E9" s="29" t="s">
        <v>29</v>
      </c>
      <c r="F9" s="57" t="s">
        <v>386</v>
      </c>
      <c r="G9" s="32" t="s">
        <v>30</v>
      </c>
      <c r="H9" s="16">
        <v>42737</v>
      </c>
      <c r="I9" s="31">
        <v>43465</v>
      </c>
      <c r="J9" s="17">
        <v>70000</v>
      </c>
      <c r="K9" s="53">
        <v>28000</v>
      </c>
    </row>
    <row r="10" spans="1:11" s="4" customFormat="1" ht="39" customHeight="1" x14ac:dyDescent="0.2">
      <c r="A10" s="28">
        <v>1</v>
      </c>
      <c r="B10" s="29" t="s">
        <v>31</v>
      </c>
      <c r="C10" s="29" t="s">
        <v>32</v>
      </c>
      <c r="D10" s="29" t="s">
        <v>33</v>
      </c>
      <c r="E10" s="29" t="s">
        <v>34</v>
      </c>
      <c r="F10" s="29"/>
      <c r="G10" s="30" t="s">
        <v>35</v>
      </c>
      <c r="H10" s="16">
        <v>42737</v>
      </c>
      <c r="I10" s="31">
        <v>42916</v>
      </c>
      <c r="J10" s="17">
        <v>210000</v>
      </c>
      <c r="K10" s="53">
        <v>30000</v>
      </c>
    </row>
    <row r="11" spans="1:11" s="4" customFormat="1" ht="39" customHeight="1" x14ac:dyDescent="0.2">
      <c r="A11" s="28">
        <v>1</v>
      </c>
      <c r="B11" s="29" t="s">
        <v>36</v>
      </c>
      <c r="C11" s="29" t="s">
        <v>37</v>
      </c>
      <c r="D11" s="29" t="s">
        <v>38</v>
      </c>
      <c r="E11" s="29" t="s">
        <v>39</v>
      </c>
      <c r="F11" s="29"/>
      <c r="G11" s="30" t="s">
        <v>40</v>
      </c>
      <c r="H11" s="16">
        <v>42736</v>
      </c>
      <c r="I11" s="31">
        <v>42825</v>
      </c>
      <c r="J11" s="17">
        <v>33480</v>
      </c>
      <c r="K11" s="53">
        <v>12648</v>
      </c>
    </row>
    <row r="12" spans="1:11" s="4" customFormat="1" ht="39" customHeight="1" x14ac:dyDescent="0.2">
      <c r="A12" s="28">
        <v>2</v>
      </c>
      <c r="B12" s="29" t="s">
        <v>41</v>
      </c>
      <c r="C12" s="29" t="s">
        <v>42</v>
      </c>
      <c r="D12" s="29" t="s">
        <v>43</v>
      </c>
      <c r="E12" s="29" t="s">
        <v>44</v>
      </c>
      <c r="F12" s="29"/>
      <c r="G12" s="30" t="s">
        <v>45</v>
      </c>
      <c r="H12" s="16">
        <v>42811</v>
      </c>
      <c r="I12" s="31">
        <v>43028</v>
      </c>
      <c r="J12" s="17">
        <v>36000</v>
      </c>
      <c r="K12" s="53">
        <v>14400</v>
      </c>
    </row>
    <row r="13" spans="1:11" s="4" customFormat="1" ht="39" customHeight="1" x14ac:dyDescent="0.2">
      <c r="A13" s="28">
        <v>2</v>
      </c>
      <c r="B13" s="29" t="s">
        <v>46</v>
      </c>
      <c r="C13" s="29" t="s">
        <v>47</v>
      </c>
      <c r="D13" s="29" t="s">
        <v>48</v>
      </c>
      <c r="E13" s="29" t="s">
        <v>49</v>
      </c>
      <c r="F13" s="57" t="s">
        <v>387</v>
      </c>
      <c r="G13" s="30" t="s">
        <v>50</v>
      </c>
      <c r="H13" s="16">
        <v>42828</v>
      </c>
      <c r="I13" s="31">
        <v>42978</v>
      </c>
      <c r="J13" s="17">
        <v>42500</v>
      </c>
      <c r="K13" s="53">
        <v>17000</v>
      </c>
    </row>
    <row r="14" spans="1:11" s="4" customFormat="1" ht="39" customHeight="1" x14ac:dyDescent="0.2">
      <c r="A14" s="28">
        <v>2</v>
      </c>
      <c r="B14" s="29" t="s">
        <v>51</v>
      </c>
      <c r="C14" s="29" t="s">
        <v>52</v>
      </c>
      <c r="D14" s="29" t="s">
        <v>53</v>
      </c>
      <c r="E14" s="29" t="s">
        <v>54</v>
      </c>
      <c r="F14" s="57" t="s">
        <v>388</v>
      </c>
      <c r="G14" s="30" t="s">
        <v>55</v>
      </c>
      <c r="H14" s="16">
        <v>42811</v>
      </c>
      <c r="I14" s="31" t="s">
        <v>56</v>
      </c>
      <c r="J14" s="17">
        <v>59000</v>
      </c>
      <c r="K14" s="53">
        <v>23500</v>
      </c>
    </row>
    <row r="15" spans="1:11" s="4" customFormat="1" ht="39" customHeight="1" x14ac:dyDescent="0.2">
      <c r="A15" s="28">
        <v>2</v>
      </c>
      <c r="B15" s="29" t="s">
        <v>51</v>
      </c>
      <c r="C15" s="29" t="s">
        <v>57</v>
      </c>
      <c r="D15" s="29" t="s">
        <v>58</v>
      </c>
      <c r="E15" s="29" t="s">
        <v>59</v>
      </c>
      <c r="F15" s="57" t="s">
        <v>388</v>
      </c>
      <c r="G15" s="34" t="s">
        <v>60</v>
      </c>
      <c r="H15" s="16">
        <v>42811</v>
      </c>
      <c r="I15" s="31">
        <v>43465</v>
      </c>
      <c r="J15" s="17">
        <v>64000</v>
      </c>
      <c r="K15" s="53">
        <v>25000</v>
      </c>
    </row>
    <row r="16" spans="1:11" s="4" customFormat="1" ht="39" customHeight="1" x14ac:dyDescent="0.2">
      <c r="A16" s="28">
        <v>2</v>
      </c>
      <c r="B16" s="29" t="s">
        <v>61</v>
      </c>
      <c r="C16" s="29" t="s">
        <v>62</v>
      </c>
      <c r="D16" s="29" t="s">
        <v>63</v>
      </c>
      <c r="E16" s="29" t="s">
        <v>64</v>
      </c>
      <c r="F16" s="57" t="s">
        <v>389</v>
      </c>
      <c r="G16" s="30" t="s">
        <v>65</v>
      </c>
      <c r="H16" s="16">
        <v>42811</v>
      </c>
      <c r="I16" s="31">
        <v>43011</v>
      </c>
      <c r="J16" s="17">
        <v>175000</v>
      </c>
      <c r="K16" s="53">
        <v>70000</v>
      </c>
    </row>
    <row r="17" spans="1:11" s="4" customFormat="1" ht="39" customHeight="1" x14ac:dyDescent="0.2">
      <c r="A17" s="28">
        <v>2</v>
      </c>
      <c r="B17" s="29" t="s">
        <v>66</v>
      </c>
      <c r="C17" s="29" t="s">
        <v>67</v>
      </c>
      <c r="D17" s="29" t="s">
        <v>68</v>
      </c>
      <c r="E17" s="29" t="s">
        <v>69</v>
      </c>
      <c r="F17" s="57" t="s">
        <v>390</v>
      </c>
      <c r="G17" s="30" t="s">
        <v>70</v>
      </c>
      <c r="H17" s="16">
        <v>42811</v>
      </c>
      <c r="I17" s="31">
        <v>42978</v>
      </c>
      <c r="J17" s="17">
        <v>50000</v>
      </c>
      <c r="K17" s="53">
        <v>20000</v>
      </c>
    </row>
    <row r="18" spans="1:11" s="4" customFormat="1" ht="39" customHeight="1" x14ac:dyDescent="0.2">
      <c r="A18" s="28">
        <v>2</v>
      </c>
      <c r="B18" s="29" t="s">
        <v>71</v>
      </c>
      <c r="C18" s="29" t="s">
        <v>72</v>
      </c>
      <c r="D18" s="29" t="s">
        <v>73</v>
      </c>
      <c r="E18" s="29" t="s">
        <v>74</v>
      </c>
      <c r="F18" s="57" t="s">
        <v>391</v>
      </c>
      <c r="G18" s="30" t="s">
        <v>75</v>
      </c>
      <c r="H18" s="16">
        <v>42811</v>
      </c>
      <c r="I18" s="31">
        <v>43100</v>
      </c>
      <c r="J18" s="17">
        <v>24245</v>
      </c>
      <c r="K18" s="53">
        <v>9698</v>
      </c>
    </row>
    <row r="19" spans="1:11" s="4" customFormat="1" ht="39" customHeight="1" x14ac:dyDescent="0.2">
      <c r="A19" s="28">
        <v>2</v>
      </c>
      <c r="B19" s="29" t="s">
        <v>76</v>
      </c>
      <c r="C19" s="29" t="s">
        <v>77</v>
      </c>
      <c r="D19" s="29" t="s">
        <v>78</v>
      </c>
      <c r="E19" s="29" t="s">
        <v>79</v>
      </c>
      <c r="F19" s="29"/>
      <c r="G19" s="30" t="s">
        <v>80</v>
      </c>
      <c r="H19" s="16">
        <v>42811</v>
      </c>
      <c r="I19" s="31">
        <v>43101</v>
      </c>
      <c r="J19" s="17">
        <v>50200</v>
      </c>
      <c r="K19" s="53">
        <v>20080</v>
      </c>
    </row>
    <row r="20" spans="1:11" s="4" customFormat="1" ht="39" customHeight="1" x14ac:dyDescent="0.2">
      <c r="A20" s="28">
        <v>2</v>
      </c>
      <c r="B20" s="29" t="s">
        <v>81</v>
      </c>
      <c r="C20" s="29" t="s">
        <v>82</v>
      </c>
      <c r="D20" s="29" t="s">
        <v>83</v>
      </c>
      <c r="E20" s="29" t="s">
        <v>84</v>
      </c>
      <c r="F20" s="57" t="s">
        <v>392</v>
      </c>
      <c r="G20" s="30" t="s">
        <v>85</v>
      </c>
      <c r="H20" s="16">
        <v>42811</v>
      </c>
      <c r="I20" s="31">
        <v>43039</v>
      </c>
      <c r="J20" s="17">
        <v>80200</v>
      </c>
      <c r="K20" s="53">
        <v>32020</v>
      </c>
    </row>
    <row r="21" spans="1:11" s="4" customFormat="1" ht="39" customHeight="1" x14ac:dyDescent="0.2">
      <c r="A21" s="28">
        <v>2</v>
      </c>
      <c r="B21" s="29" t="s">
        <v>86</v>
      </c>
      <c r="C21" s="29" t="s">
        <v>87</v>
      </c>
      <c r="D21" s="29" t="s">
        <v>88</v>
      </c>
      <c r="E21" s="29" t="s">
        <v>89</v>
      </c>
      <c r="F21" s="57" t="s">
        <v>393</v>
      </c>
      <c r="G21" s="32" t="s">
        <v>90</v>
      </c>
      <c r="H21" s="16">
        <v>42811</v>
      </c>
      <c r="I21" s="31">
        <v>43221</v>
      </c>
      <c r="J21" s="17">
        <v>76000</v>
      </c>
      <c r="K21" s="53">
        <v>30000</v>
      </c>
    </row>
    <row r="22" spans="1:11" s="4" customFormat="1" ht="39" customHeight="1" x14ac:dyDescent="0.2">
      <c r="A22" s="28">
        <v>2</v>
      </c>
      <c r="B22" s="29" t="s">
        <v>91</v>
      </c>
      <c r="C22" s="29" t="s">
        <v>92</v>
      </c>
      <c r="D22" s="29" t="s">
        <v>93</v>
      </c>
      <c r="E22" s="29" t="s">
        <v>94</v>
      </c>
      <c r="F22" s="57" t="s">
        <v>394</v>
      </c>
      <c r="G22" s="30" t="s">
        <v>95</v>
      </c>
      <c r="H22" s="16">
        <v>42811</v>
      </c>
      <c r="I22" s="31">
        <v>43159</v>
      </c>
      <c r="J22" s="17">
        <v>56500</v>
      </c>
      <c r="K22" s="53">
        <v>19775</v>
      </c>
    </row>
    <row r="23" spans="1:11" s="4" customFormat="1" ht="39" customHeight="1" x14ac:dyDescent="0.2">
      <c r="A23" s="28">
        <v>2</v>
      </c>
      <c r="B23" s="29" t="s">
        <v>96</v>
      </c>
      <c r="C23" s="29" t="s">
        <v>97</v>
      </c>
      <c r="D23" s="29" t="s">
        <v>98</v>
      </c>
      <c r="E23" s="29" t="s">
        <v>99</v>
      </c>
      <c r="F23" s="29"/>
      <c r="G23" s="30" t="s">
        <v>100</v>
      </c>
      <c r="H23" s="16">
        <v>42811</v>
      </c>
      <c r="I23" s="31">
        <v>43100</v>
      </c>
      <c r="J23" s="17">
        <v>180000</v>
      </c>
      <c r="K23" s="53">
        <v>72000</v>
      </c>
    </row>
    <row r="24" spans="1:11" s="4" customFormat="1" ht="39" customHeight="1" x14ac:dyDescent="0.2">
      <c r="A24" s="28">
        <v>2</v>
      </c>
      <c r="B24" s="29" t="s">
        <v>101</v>
      </c>
      <c r="C24" s="29" t="s">
        <v>102</v>
      </c>
      <c r="D24" s="29" t="s">
        <v>103</v>
      </c>
      <c r="E24" s="29" t="s">
        <v>104</v>
      </c>
      <c r="F24" s="57" t="s">
        <v>395</v>
      </c>
      <c r="G24" s="30" t="s">
        <v>105</v>
      </c>
      <c r="H24" s="16">
        <v>42811</v>
      </c>
      <c r="I24" s="31">
        <v>43063</v>
      </c>
      <c r="J24" s="17">
        <v>62500</v>
      </c>
      <c r="K24" s="53">
        <v>24500</v>
      </c>
    </row>
    <row r="25" spans="1:11" s="4" customFormat="1" ht="39" customHeight="1" x14ac:dyDescent="0.2">
      <c r="A25" s="28">
        <v>2</v>
      </c>
      <c r="B25" s="29" t="s">
        <v>106</v>
      </c>
      <c r="C25" s="29" t="s">
        <v>107</v>
      </c>
      <c r="D25" s="29" t="s">
        <v>108</v>
      </c>
      <c r="E25" s="29" t="s">
        <v>109</v>
      </c>
      <c r="F25" s="29"/>
      <c r="G25" s="30" t="s">
        <v>110</v>
      </c>
      <c r="H25" s="16">
        <v>42811</v>
      </c>
      <c r="I25" s="31">
        <v>43281</v>
      </c>
      <c r="J25" s="17">
        <v>103625</v>
      </c>
      <c r="K25" s="53">
        <v>41450</v>
      </c>
    </row>
    <row r="26" spans="1:11" s="4" customFormat="1" ht="39" customHeight="1" x14ac:dyDescent="0.2">
      <c r="A26" s="28">
        <v>2</v>
      </c>
      <c r="B26" s="29" t="s">
        <v>111</v>
      </c>
      <c r="C26" s="29" t="s">
        <v>112</v>
      </c>
      <c r="D26" s="29" t="s">
        <v>113</v>
      </c>
      <c r="E26" s="29" t="s">
        <v>114</v>
      </c>
      <c r="F26" s="29"/>
      <c r="G26" s="30" t="s">
        <v>115</v>
      </c>
      <c r="H26" s="16">
        <v>42811</v>
      </c>
      <c r="I26" s="31">
        <v>43100</v>
      </c>
      <c r="J26" s="17">
        <v>124000</v>
      </c>
      <c r="K26" s="53">
        <v>40000</v>
      </c>
    </row>
    <row r="27" spans="1:11" s="4" customFormat="1" ht="39" customHeight="1" x14ac:dyDescent="0.2">
      <c r="A27" s="28">
        <v>2</v>
      </c>
      <c r="B27" s="29" t="s">
        <v>116</v>
      </c>
      <c r="C27" s="29" t="s">
        <v>117</v>
      </c>
      <c r="D27" s="29" t="s">
        <v>117</v>
      </c>
      <c r="E27" s="29" t="s">
        <v>118</v>
      </c>
      <c r="F27" s="29"/>
      <c r="G27" s="30" t="s">
        <v>119</v>
      </c>
      <c r="H27" s="16">
        <v>42828</v>
      </c>
      <c r="I27" s="31">
        <v>43007</v>
      </c>
      <c r="J27" s="17">
        <v>35400</v>
      </c>
      <c r="K27" s="53">
        <v>14160</v>
      </c>
    </row>
    <row r="28" spans="1:11" s="4" customFormat="1" ht="39" customHeight="1" x14ac:dyDescent="0.2">
      <c r="A28" s="28">
        <v>2</v>
      </c>
      <c r="B28" s="29" t="s">
        <v>120</v>
      </c>
      <c r="C28" s="29" t="s">
        <v>121</v>
      </c>
      <c r="D28" s="29" t="s">
        <v>122</v>
      </c>
      <c r="E28" s="29" t="s">
        <v>123</v>
      </c>
      <c r="F28" s="29"/>
      <c r="G28" s="30" t="s">
        <v>124</v>
      </c>
      <c r="H28" s="16">
        <v>42811</v>
      </c>
      <c r="I28" s="31">
        <v>42978</v>
      </c>
      <c r="J28" s="17">
        <v>65700</v>
      </c>
      <c r="K28" s="53">
        <v>26280</v>
      </c>
    </row>
    <row r="29" spans="1:11" s="4" customFormat="1" ht="39" customHeight="1" x14ac:dyDescent="0.2">
      <c r="A29" s="28">
        <v>2</v>
      </c>
      <c r="B29" s="29" t="s">
        <v>125</v>
      </c>
      <c r="C29" s="29" t="s">
        <v>126</v>
      </c>
      <c r="D29" s="29" t="s">
        <v>126</v>
      </c>
      <c r="E29" s="29" t="s">
        <v>127</v>
      </c>
      <c r="F29" s="29"/>
      <c r="G29" s="30" t="s">
        <v>128</v>
      </c>
      <c r="H29" s="16">
        <v>42811</v>
      </c>
      <c r="I29" s="31">
        <v>42994</v>
      </c>
      <c r="J29" s="17">
        <v>62500</v>
      </c>
      <c r="K29" s="53">
        <v>25000</v>
      </c>
    </row>
    <row r="30" spans="1:11" s="4" customFormat="1" ht="39" customHeight="1" x14ac:dyDescent="0.2">
      <c r="A30" s="28">
        <v>2</v>
      </c>
      <c r="B30" s="29" t="s">
        <v>129</v>
      </c>
      <c r="C30" s="29" t="s">
        <v>130</v>
      </c>
      <c r="D30" s="29" t="s">
        <v>131</v>
      </c>
      <c r="E30" s="29" t="s">
        <v>132</v>
      </c>
      <c r="F30" s="29"/>
      <c r="G30" s="30" t="s">
        <v>133</v>
      </c>
      <c r="H30" s="16">
        <v>42772</v>
      </c>
      <c r="I30" s="31">
        <v>42886</v>
      </c>
      <c r="J30" s="17">
        <v>0</v>
      </c>
      <c r="K30" s="53">
        <v>0</v>
      </c>
    </row>
    <row r="31" spans="1:11" s="4" customFormat="1" ht="39" customHeight="1" x14ac:dyDescent="0.2">
      <c r="A31" s="28">
        <v>3</v>
      </c>
      <c r="B31" s="33" t="s">
        <v>134</v>
      </c>
      <c r="C31" s="33" t="s">
        <v>135</v>
      </c>
      <c r="D31" s="33" t="s">
        <v>136</v>
      </c>
      <c r="E31" s="33" t="s">
        <v>39</v>
      </c>
      <c r="F31" s="33"/>
      <c r="G31" s="11" t="s">
        <v>137</v>
      </c>
      <c r="H31" s="35">
        <v>42948</v>
      </c>
      <c r="I31" s="31">
        <v>43098</v>
      </c>
      <c r="J31" s="15">
        <v>282500</v>
      </c>
      <c r="K31" s="53">
        <v>113000</v>
      </c>
    </row>
    <row r="32" spans="1:11" s="4" customFormat="1" ht="39" customHeight="1" x14ac:dyDescent="0.2">
      <c r="A32" s="28">
        <v>3</v>
      </c>
      <c r="B32" s="33" t="s">
        <v>138</v>
      </c>
      <c r="C32" s="33" t="s">
        <v>139</v>
      </c>
      <c r="D32" s="33" t="s">
        <v>140</v>
      </c>
      <c r="E32" s="33" t="s">
        <v>141</v>
      </c>
      <c r="F32" s="33"/>
      <c r="G32" s="34" t="s">
        <v>142</v>
      </c>
      <c r="H32" s="35">
        <v>42892</v>
      </c>
      <c r="I32" s="31">
        <v>43252</v>
      </c>
      <c r="J32" s="15">
        <v>281000</v>
      </c>
      <c r="K32" s="53">
        <v>106400</v>
      </c>
    </row>
    <row r="33" spans="1:11" s="4" customFormat="1" ht="39" customHeight="1" x14ac:dyDescent="0.2">
      <c r="A33" s="28">
        <v>3</v>
      </c>
      <c r="B33" s="33" t="s">
        <v>143</v>
      </c>
      <c r="C33" s="33" t="s">
        <v>144</v>
      </c>
      <c r="D33" s="33" t="s">
        <v>145</v>
      </c>
      <c r="E33" s="33" t="s">
        <v>146</v>
      </c>
      <c r="F33" s="33"/>
      <c r="G33" s="11" t="s">
        <v>147</v>
      </c>
      <c r="H33" s="35">
        <v>42892</v>
      </c>
      <c r="I33" s="31">
        <v>43008</v>
      </c>
      <c r="J33" s="15">
        <v>10000</v>
      </c>
      <c r="K33" s="53">
        <v>4000</v>
      </c>
    </row>
    <row r="34" spans="1:11" s="4" customFormat="1" ht="39" customHeight="1" x14ac:dyDescent="0.2">
      <c r="A34" s="28">
        <v>3</v>
      </c>
      <c r="B34" s="33" t="s">
        <v>11</v>
      </c>
      <c r="C34" s="33" t="s">
        <v>148</v>
      </c>
      <c r="D34" s="33" t="s">
        <v>149</v>
      </c>
      <c r="E34" s="33" t="s">
        <v>150</v>
      </c>
      <c r="F34" s="33"/>
      <c r="G34" s="34" t="s">
        <v>151</v>
      </c>
      <c r="H34" s="35">
        <v>42948</v>
      </c>
      <c r="I34" s="31">
        <v>43220</v>
      </c>
      <c r="J34" s="15">
        <v>77645</v>
      </c>
      <c r="K34" s="53">
        <v>31058</v>
      </c>
    </row>
    <row r="35" spans="1:11" s="4" customFormat="1" ht="39" customHeight="1" x14ac:dyDescent="0.2">
      <c r="A35" s="28">
        <v>3</v>
      </c>
      <c r="B35" s="33" t="s">
        <v>152</v>
      </c>
      <c r="C35" s="33" t="s">
        <v>153</v>
      </c>
      <c r="D35" s="33" t="s">
        <v>145</v>
      </c>
      <c r="E35" s="33" t="s">
        <v>154</v>
      </c>
      <c r="F35" s="33"/>
      <c r="G35" s="11" t="s">
        <v>155</v>
      </c>
      <c r="H35" s="35">
        <v>42948</v>
      </c>
      <c r="I35" s="31">
        <v>43280</v>
      </c>
      <c r="J35" s="15">
        <v>37835</v>
      </c>
      <c r="K35" s="53">
        <v>15134</v>
      </c>
    </row>
    <row r="36" spans="1:11" s="4" customFormat="1" ht="39" customHeight="1" x14ac:dyDescent="0.2">
      <c r="A36" s="28">
        <v>3</v>
      </c>
      <c r="B36" s="33" t="s">
        <v>156</v>
      </c>
      <c r="C36" s="33" t="s">
        <v>157</v>
      </c>
      <c r="D36" s="33" t="s">
        <v>158</v>
      </c>
      <c r="E36" s="33" t="s">
        <v>159</v>
      </c>
      <c r="F36" s="33"/>
      <c r="G36" s="11" t="s">
        <v>160</v>
      </c>
      <c r="H36" s="35">
        <v>42948</v>
      </c>
      <c r="I36" s="31">
        <v>43100</v>
      </c>
      <c r="J36" s="15">
        <v>61350</v>
      </c>
      <c r="K36" s="53">
        <v>24540</v>
      </c>
    </row>
    <row r="37" spans="1:11" s="4" customFormat="1" ht="39" customHeight="1" x14ac:dyDescent="0.2">
      <c r="A37" s="28">
        <v>3</v>
      </c>
      <c r="B37" s="33" t="s">
        <v>161</v>
      </c>
      <c r="C37" s="33" t="s">
        <v>162</v>
      </c>
      <c r="D37" s="33" t="s">
        <v>163</v>
      </c>
      <c r="E37" s="33" t="s">
        <v>164</v>
      </c>
      <c r="F37" s="33"/>
      <c r="G37" s="11" t="s">
        <v>165</v>
      </c>
      <c r="H37" s="35">
        <v>42892</v>
      </c>
      <c r="I37" s="31">
        <v>43100</v>
      </c>
      <c r="J37" s="15">
        <v>25000</v>
      </c>
      <c r="K37" s="53">
        <v>10000</v>
      </c>
    </row>
    <row r="38" spans="1:11" s="4" customFormat="1" ht="39" customHeight="1" x14ac:dyDescent="0.2">
      <c r="A38" s="28">
        <v>3</v>
      </c>
      <c r="B38" s="33" t="s">
        <v>166</v>
      </c>
      <c r="C38" s="33" t="s">
        <v>167</v>
      </c>
      <c r="D38" s="33" t="s">
        <v>168</v>
      </c>
      <c r="E38" s="33" t="s">
        <v>169</v>
      </c>
      <c r="F38" s="33"/>
      <c r="G38" s="11" t="s">
        <v>170</v>
      </c>
      <c r="H38" s="35">
        <v>42892</v>
      </c>
      <c r="I38" s="31">
        <v>43100</v>
      </c>
      <c r="J38" s="15">
        <v>195000</v>
      </c>
      <c r="K38" s="53">
        <v>75000</v>
      </c>
    </row>
    <row r="39" spans="1:11" s="4" customFormat="1" ht="39" customHeight="1" x14ac:dyDescent="0.2">
      <c r="A39" s="28">
        <v>3</v>
      </c>
      <c r="B39" s="33" t="s">
        <v>171</v>
      </c>
      <c r="C39" s="33" t="s">
        <v>172</v>
      </c>
      <c r="D39" s="33" t="s">
        <v>173</v>
      </c>
      <c r="E39" s="33" t="s">
        <v>174</v>
      </c>
      <c r="F39" s="33"/>
      <c r="G39" s="32" t="s">
        <v>175</v>
      </c>
      <c r="H39" s="35">
        <v>42892</v>
      </c>
      <c r="I39" s="31">
        <v>43045</v>
      </c>
      <c r="J39" s="19">
        <v>186250</v>
      </c>
      <c r="K39" s="53">
        <v>74500</v>
      </c>
    </row>
    <row r="40" spans="1:11" s="4" customFormat="1" ht="39" customHeight="1" x14ac:dyDescent="0.2">
      <c r="A40" s="28">
        <v>3</v>
      </c>
      <c r="B40" s="33" t="s">
        <v>176</v>
      </c>
      <c r="C40" s="33" t="s">
        <v>177</v>
      </c>
      <c r="D40" s="33" t="s">
        <v>145</v>
      </c>
      <c r="E40" s="33" t="s">
        <v>178</v>
      </c>
      <c r="F40" s="33"/>
      <c r="G40" s="11" t="s">
        <v>179</v>
      </c>
      <c r="H40" s="35">
        <v>42901</v>
      </c>
      <c r="I40" s="31">
        <v>43404</v>
      </c>
      <c r="J40" s="19">
        <v>155000</v>
      </c>
      <c r="K40" s="53">
        <v>62000</v>
      </c>
    </row>
    <row r="41" spans="1:11" s="4" customFormat="1" ht="39" customHeight="1" x14ac:dyDescent="0.2">
      <c r="A41" s="28">
        <v>3</v>
      </c>
      <c r="B41" s="33" t="s">
        <v>91</v>
      </c>
      <c r="C41" s="33" t="s">
        <v>180</v>
      </c>
      <c r="D41" s="33" t="s">
        <v>145</v>
      </c>
      <c r="E41" s="33" t="s">
        <v>181</v>
      </c>
      <c r="F41" s="33"/>
      <c r="G41" s="11" t="s">
        <v>182</v>
      </c>
      <c r="H41" s="35">
        <v>42892</v>
      </c>
      <c r="I41" s="31">
        <v>43100</v>
      </c>
      <c r="J41" s="19">
        <v>110000</v>
      </c>
      <c r="K41" s="53">
        <v>44000</v>
      </c>
    </row>
    <row r="42" spans="1:11" s="4" customFormat="1" ht="39" customHeight="1" x14ac:dyDescent="0.2">
      <c r="A42" s="28">
        <v>3</v>
      </c>
      <c r="B42" s="33" t="s">
        <v>183</v>
      </c>
      <c r="C42" s="33" t="s">
        <v>184</v>
      </c>
      <c r="D42" s="33" t="s">
        <v>185</v>
      </c>
      <c r="E42" s="33" t="s">
        <v>186</v>
      </c>
      <c r="F42" s="33"/>
      <c r="G42" s="11" t="s">
        <v>187</v>
      </c>
      <c r="H42" s="35">
        <v>42892</v>
      </c>
      <c r="I42" s="31">
        <v>42978</v>
      </c>
      <c r="J42" s="19">
        <v>56750</v>
      </c>
      <c r="K42" s="53">
        <v>14188</v>
      </c>
    </row>
    <row r="43" spans="1:11" s="4" customFormat="1" ht="39" customHeight="1" x14ac:dyDescent="0.2">
      <c r="A43" s="28">
        <v>3</v>
      </c>
      <c r="B43" s="33" t="s">
        <v>188</v>
      </c>
      <c r="C43" s="33" t="s">
        <v>189</v>
      </c>
      <c r="D43" s="33" t="s">
        <v>190</v>
      </c>
      <c r="E43" s="33" t="s">
        <v>191</v>
      </c>
      <c r="F43" s="33"/>
      <c r="G43" s="11" t="s">
        <v>192</v>
      </c>
      <c r="H43" s="35">
        <v>42948</v>
      </c>
      <c r="I43" s="31">
        <v>43465</v>
      </c>
      <c r="J43" s="19">
        <v>160000</v>
      </c>
      <c r="K43" s="53">
        <v>64000</v>
      </c>
    </row>
    <row r="44" spans="1:11" s="4" customFormat="1" ht="39" customHeight="1" x14ac:dyDescent="0.2">
      <c r="A44" s="28">
        <v>3</v>
      </c>
      <c r="B44" s="33" t="s">
        <v>193</v>
      </c>
      <c r="C44" s="33" t="s">
        <v>194</v>
      </c>
      <c r="D44" s="33" t="s">
        <v>195</v>
      </c>
      <c r="E44" s="33" t="s">
        <v>196</v>
      </c>
      <c r="F44" s="33"/>
      <c r="G44" s="11" t="s">
        <v>197</v>
      </c>
      <c r="H44" s="35">
        <v>42892</v>
      </c>
      <c r="I44" s="31">
        <v>43131</v>
      </c>
      <c r="J44" s="19">
        <v>54152</v>
      </c>
      <c r="K44" s="53">
        <v>21661</v>
      </c>
    </row>
    <row r="45" spans="1:11" s="4" customFormat="1" ht="39" customHeight="1" x14ac:dyDescent="0.2">
      <c r="A45" s="28">
        <v>3</v>
      </c>
      <c r="B45" s="33" t="s">
        <v>198</v>
      </c>
      <c r="C45" s="33" t="s">
        <v>199</v>
      </c>
      <c r="D45" s="33" t="s">
        <v>200</v>
      </c>
      <c r="E45" s="33" t="s">
        <v>201</v>
      </c>
      <c r="F45" s="33"/>
      <c r="G45" s="32" t="s">
        <v>202</v>
      </c>
      <c r="H45" s="35">
        <v>43016</v>
      </c>
      <c r="I45" s="31" t="s">
        <v>203</v>
      </c>
      <c r="J45" s="19">
        <f>SUM(H45:I45)</f>
        <v>43016</v>
      </c>
      <c r="K45" s="53">
        <v>26000</v>
      </c>
    </row>
    <row r="46" spans="1:11" s="4" customFormat="1" ht="39" customHeight="1" x14ac:dyDescent="0.2">
      <c r="A46" s="28">
        <v>3</v>
      </c>
      <c r="B46" s="33" t="s">
        <v>161</v>
      </c>
      <c r="C46" s="33" t="s">
        <v>204</v>
      </c>
      <c r="D46" s="33" t="s">
        <v>145</v>
      </c>
      <c r="E46" s="33" t="s">
        <v>205</v>
      </c>
      <c r="F46" s="33"/>
      <c r="G46" s="11" t="s">
        <v>206</v>
      </c>
      <c r="H46" s="35">
        <v>42892</v>
      </c>
      <c r="I46" s="31">
        <v>43069</v>
      </c>
      <c r="J46" s="15">
        <v>27000</v>
      </c>
      <c r="K46" s="53">
        <v>10800</v>
      </c>
    </row>
    <row r="47" spans="1:11" s="4" customFormat="1" ht="39" customHeight="1" x14ac:dyDescent="0.2">
      <c r="A47" s="28">
        <v>3</v>
      </c>
      <c r="B47" s="33" t="s">
        <v>207</v>
      </c>
      <c r="C47" s="33" t="s">
        <v>208</v>
      </c>
      <c r="D47" s="33" t="s">
        <v>209</v>
      </c>
      <c r="E47" s="33" t="s">
        <v>210</v>
      </c>
      <c r="F47" s="33"/>
      <c r="G47" s="11" t="s">
        <v>211</v>
      </c>
      <c r="H47" s="35">
        <v>42892</v>
      </c>
      <c r="I47" s="31">
        <v>43343</v>
      </c>
      <c r="J47" s="15">
        <v>100000</v>
      </c>
      <c r="K47" s="53">
        <v>40000</v>
      </c>
    </row>
    <row r="48" spans="1:11" s="4" customFormat="1" ht="39" customHeight="1" x14ac:dyDescent="0.2">
      <c r="A48" s="28">
        <v>3</v>
      </c>
      <c r="B48" s="33" t="s">
        <v>212</v>
      </c>
      <c r="C48" s="33" t="s">
        <v>213</v>
      </c>
      <c r="D48" s="33" t="s">
        <v>214</v>
      </c>
      <c r="E48" s="33" t="s">
        <v>44</v>
      </c>
      <c r="F48" s="33"/>
      <c r="G48" s="11" t="s">
        <v>215</v>
      </c>
      <c r="H48" s="35">
        <v>42892</v>
      </c>
      <c r="I48" s="31">
        <v>43465</v>
      </c>
      <c r="J48" s="15">
        <v>245000</v>
      </c>
      <c r="K48" s="53">
        <v>98000</v>
      </c>
    </row>
    <row r="49" spans="1:11" s="4" customFormat="1" ht="39" customHeight="1" x14ac:dyDescent="0.2">
      <c r="A49" s="28">
        <v>3</v>
      </c>
      <c r="B49" s="33" t="s">
        <v>216</v>
      </c>
      <c r="C49" s="33" t="s">
        <v>217</v>
      </c>
      <c r="D49" s="33" t="s">
        <v>145</v>
      </c>
      <c r="E49" s="33" t="s">
        <v>218</v>
      </c>
      <c r="F49" s="33"/>
      <c r="G49" s="11" t="s">
        <v>219</v>
      </c>
      <c r="H49" s="35">
        <v>42956</v>
      </c>
      <c r="I49" s="31">
        <v>43159</v>
      </c>
      <c r="J49" s="15">
        <v>158000</v>
      </c>
      <c r="K49" s="53">
        <v>63200</v>
      </c>
    </row>
    <row r="50" spans="1:11" s="4" customFormat="1" ht="39" customHeight="1" x14ac:dyDescent="0.2">
      <c r="A50" s="28">
        <v>3</v>
      </c>
      <c r="B50" s="33" t="s">
        <v>220</v>
      </c>
      <c r="C50" s="33" t="s">
        <v>221</v>
      </c>
      <c r="D50" s="33" t="s">
        <v>145</v>
      </c>
      <c r="E50" s="33" t="s">
        <v>222</v>
      </c>
      <c r="F50" s="33"/>
      <c r="G50" s="11" t="s">
        <v>223</v>
      </c>
      <c r="H50" s="35">
        <v>42892</v>
      </c>
      <c r="I50" s="31">
        <v>43465</v>
      </c>
      <c r="J50" s="15">
        <v>200000</v>
      </c>
      <c r="K50" s="53">
        <v>80000</v>
      </c>
    </row>
    <row r="51" spans="1:11" s="4" customFormat="1" ht="39" customHeight="1" x14ac:dyDescent="0.2">
      <c r="A51" s="28">
        <v>3</v>
      </c>
      <c r="B51" s="33" t="s">
        <v>224</v>
      </c>
      <c r="C51" s="33" t="s">
        <v>225</v>
      </c>
      <c r="D51" s="33" t="s">
        <v>226</v>
      </c>
      <c r="E51" s="33" t="s">
        <v>227</v>
      </c>
      <c r="F51" s="33"/>
      <c r="G51" s="11" t="s">
        <v>228</v>
      </c>
      <c r="H51" s="35">
        <v>42892</v>
      </c>
      <c r="I51" s="31">
        <v>42978</v>
      </c>
      <c r="J51" s="15">
        <v>7100</v>
      </c>
      <c r="K51" s="53">
        <v>2840</v>
      </c>
    </row>
    <row r="52" spans="1:11" s="4" customFormat="1" ht="39" customHeight="1" x14ac:dyDescent="0.2">
      <c r="A52" s="28">
        <v>3</v>
      </c>
      <c r="B52" s="33" t="s">
        <v>229</v>
      </c>
      <c r="C52" s="33" t="s">
        <v>230</v>
      </c>
      <c r="D52" s="33" t="s">
        <v>231</v>
      </c>
      <c r="E52" s="33" t="s">
        <v>232</v>
      </c>
      <c r="F52" s="33"/>
      <c r="G52" s="11" t="s">
        <v>233</v>
      </c>
      <c r="H52" s="35">
        <v>42900</v>
      </c>
      <c r="I52" s="31">
        <v>43265</v>
      </c>
      <c r="J52" s="15">
        <v>147500</v>
      </c>
      <c r="K52" s="53">
        <v>59000</v>
      </c>
    </row>
    <row r="53" spans="1:11" s="4" customFormat="1" ht="39" customHeight="1" x14ac:dyDescent="0.2">
      <c r="A53" s="28">
        <v>3</v>
      </c>
      <c r="B53" s="33" t="s">
        <v>234</v>
      </c>
      <c r="C53" s="33" t="s">
        <v>235</v>
      </c>
      <c r="D53" s="33" t="s">
        <v>236</v>
      </c>
      <c r="E53" s="33" t="s">
        <v>237</v>
      </c>
      <c r="F53" s="33"/>
      <c r="G53" s="11" t="s">
        <v>238</v>
      </c>
      <c r="H53" s="35">
        <v>42917</v>
      </c>
      <c r="I53" s="31">
        <v>43496</v>
      </c>
      <c r="J53" s="15">
        <v>30000</v>
      </c>
      <c r="K53" s="53">
        <v>12000</v>
      </c>
    </row>
    <row r="54" spans="1:11" s="4" customFormat="1" ht="39" customHeight="1" x14ac:dyDescent="0.2">
      <c r="A54" s="28">
        <v>4</v>
      </c>
      <c r="B54" s="20" t="s">
        <v>239</v>
      </c>
      <c r="C54" s="36" t="s">
        <v>240</v>
      </c>
      <c r="D54" s="36" t="s">
        <v>241</v>
      </c>
      <c r="E54" s="37" t="s">
        <v>242</v>
      </c>
      <c r="F54" s="37"/>
      <c r="G54" s="36" t="s">
        <v>243</v>
      </c>
      <c r="H54" s="35">
        <v>43018</v>
      </c>
      <c r="I54" s="22">
        <v>43159</v>
      </c>
      <c r="J54" s="42">
        <v>16360</v>
      </c>
      <c r="K54" s="53">
        <v>6400</v>
      </c>
    </row>
    <row r="55" spans="1:11" s="4" customFormat="1" ht="39" customHeight="1" x14ac:dyDescent="0.2">
      <c r="A55" s="28">
        <v>4</v>
      </c>
      <c r="B55" s="20" t="s">
        <v>244</v>
      </c>
      <c r="C55" s="36" t="s">
        <v>245</v>
      </c>
      <c r="D55" s="36" t="s">
        <v>246</v>
      </c>
      <c r="E55" s="37" t="s">
        <v>247</v>
      </c>
      <c r="F55" s="37"/>
      <c r="G55" s="36" t="s">
        <v>248</v>
      </c>
      <c r="H55" s="35">
        <v>43018</v>
      </c>
      <c r="I55" s="22">
        <v>43131</v>
      </c>
      <c r="J55" s="42">
        <v>54570</v>
      </c>
      <c r="K55" s="53">
        <v>21828</v>
      </c>
    </row>
    <row r="56" spans="1:11" s="4" customFormat="1" ht="39" customHeight="1" x14ac:dyDescent="0.2">
      <c r="A56" s="28">
        <v>4</v>
      </c>
      <c r="B56" s="20" t="s">
        <v>249</v>
      </c>
      <c r="C56" s="36" t="s">
        <v>250</v>
      </c>
      <c r="D56" s="36" t="s">
        <v>251</v>
      </c>
      <c r="E56" s="37" t="s">
        <v>252</v>
      </c>
      <c r="F56" s="37"/>
      <c r="G56" s="36" t="s">
        <v>253</v>
      </c>
      <c r="H56" s="35">
        <v>43018</v>
      </c>
      <c r="I56" s="22">
        <v>43373</v>
      </c>
      <c r="J56" s="42">
        <v>113000</v>
      </c>
      <c r="K56" s="53">
        <v>25000</v>
      </c>
    </row>
    <row r="57" spans="1:11" s="4" customFormat="1" ht="39" customHeight="1" x14ac:dyDescent="0.2">
      <c r="A57" s="28">
        <v>4</v>
      </c>
      <c r="B57" s="20" t="s">
        <v>254</v>
      </c>
      <c r="C57" s="36" t="s">
        <v>255</v>
      </c>
      <c r="D57" s="36" t="s">
        <v>256</v>
      </c>
      <c r="E57" s="37" t="s">
        <v>257</v>
      </c>
      <c r="F57" s="37"/>
      <c r="G57" s="36" t="s">
        <v>258</v>
      </c>
      <c r="H57" s="35">
        <v>43018</v>
      </c>
      <c r="I57" s="22">
        <v>43280</v>
      </c>
      <c r="J57" s="42">
        <v>70500</v>
      </c>
      <c r="K57" s="53">
        <v>28200</v>
      </c>
    </row>
    <row r="58" spans="1:11" s="4" customFormat="1" ht="39" customHeight="1" x14ac:dyDescent="0.2">
      <c r="A58" s="28">
        <v>4</v>
      </c>
      <c r="B58" s="20" t="s">
        <v>259</v>
      </c>
      <c r="C58" s="36" t="s">
        <v>260</v>
      </c>
      <c r="D58" s="36" t="s">
        <v>261</v>
      </c>
      <c r="E58" s="37" t="s">
        <v>262</v>
      </c>
      <c r="F58" s="37"/>
      <c r="G58" s="36" t="s">
        <v>263</v>
      </c>
      <c r="H58" s="35">
        <v>43018</v>
      </c>
      <c r="I58" s="22">
        <v>43281</v>
      </c>
      <c r="J58" s="42">
        <v>107940</v>
      </c>
      <c r="K58" s="53">
        <v>43176</v>
      </c>
    </row>
    <row r="59" spans="1:11" s="4" customFormat="1" ht="39" customHeight="1" x14ac:dyDescent="0.2">
      <c r="A59" s="28">
        <v>4</v>
      </c>
      <c r="B59" s="20" t="s">
        <v>51</v>
      </c>
      <c r="C59" s="36" t="s">
        <v>264</v>
      </c>
      <c r="D59" s="36" t="s">
        <v>265</v>
      </c>
      <c r="E59" s="37" t="s">
        <v>266</v>
      </c>
      <c r="F59" s="37"/>
      <c r="G59" s="36" t="s">
        <v>267</v>
      </c>
      <c r="H59" s="35">
        <v>43018</v>
      </c>
      <c r="I59" s="22">
        <v>43448</v>
      </c>
      <c r="J59" s="42">
        <v>75000</v>
      </c>
      <c r="K59" s="53">
        <v>30000</v>
      </c>
    </row>
    <row r="60" spans="1:11" s="4" customFormat="1" ht="39" customHeight="1" x14ac:dyDescent="0.2">
      <c r="A60" s="28">
        <v>4</v>
      </c>
      <c r="B60" s="20" t="s">
        <v>268</v>
      </c>
      <c r="C60" s="36" t="s">
        <v>269</v>
      </c>
      <c r="D60" s="36" t="s">
        <v>270</v>
      </c>
      <c r="E60" s="37" t="s">
        <v>271</v>
      </c>
      <c r="F60" s="37"/>
      <c r="G60" s="20" t="s">
        <v>272</v>
      </c>
      <c r="H60" s="35">
        <v>43018</v>
      </c>
      <c r="I60" s="22">
        <v>43281</v>
      </c>
      <c r="J60" s="42">
        <v>32963</v>
      </c>
      <c r="K60" s="53">
        <v>13185</v>
      </c>
    </row>
    <row r="61" spans="1:11" s="4" customFormat="1" ht="39" customHeight="1" x14ac:dyDescent="0.2">
      <c r="A61" s="28">
        <v>4</v>
      </c>
      <c r="B61" s="20" t="s">
        <v>273</v>
      </c>
      <c r="C61" s="36" t="s">
        <v>274</v>
      </c>
      <c r="D61" s="20" t="s">
        <v>275</v>
      </c>
      <c r="E61" s="37" t="s">
        <v>276</v>
      </c>
      <c r="F61" s="37"/>
      <c r="G61" s="36" t="s">
        <v>277</v>
      </c>
      <c r="H61" s="35">
        <v>43018</v>
      </c>
      <c r="I61" s="22">
        <v>43251</v>
      </c>
      <c r="J61" s="42">
        <v>59140</v>
      </c>
      <c r="K61" s="53">
        <v>23656</v>
      </c>
    </row>
    <row r="62" spans="1:11" s="4" customFormat="1" ht="39" customHeight="1" x14ac:dyDescent="0.2">
      <c r="A62" s="28">
        <v>4</v>
      </c>
      <c r="B62" s="20" t="s">
        <v>278</v>
      </c>
      <c r="C62" s="36" t="s">
        <v>279</v>
      </c>
      <c r="D62" s="36" t="s">
        <v>280</v>
      </c>
      <c r="E62" s="37" t="s">
        <v>281</v>
      </c>
      <c r="F62" s="37"/>
      <c r="G62" s="36" t="s">
        <v>282</v>
      </c>
      <c r="H62" s="35">
        <v>43018</v>
      </c>
      <c r="I62" s="22">
        <v>43281</v>
      </c>
      <c r="J62" s="42">
        <v>39379</v>
      </c>
      <c r="K62" s="53">
        <v>15752</v>
      </c>
    </row>
    <row r="63" spans="1:11" s="4" customFormat="1" ht="39" customHeight="1" x14ac:dyDescent="0.2">
      <c r="A63" s="28">
        <v>4</v>
      </c>
      <c r="B63" s="20" t="s">
        <v>283</v>
      </c>
      <c r="C63" s="36" t="s">
        <v>284</v>
      </c>
      <c r="D63" s="36" t="s">
        <v>285</v>
      </c>
      <c r="E63" s="37" t="s">
        <v>286</v>
      </c>
      <c r="F63" s="37"/>
      <c r="G63" s="36" t="s">
        <v>287</v>
      </c>
      <c r="H63" s="35">
        <v>43018</v>
      </c>
      <c r="I63" s="22">
        <v>43357</v>
      </c>
      <c r="J63" s="42">
        <v>92000</v>
      </c>
      <c r="K63" s="53">
        <v>36000</v>
      </c>
    </row>
    <row r="64" spans="1:11" s="4" customFormat="1" ht="39" customHeight="1" x14ac:dyDescent="0.2">
      <c r="A64" s="28">
        <v>4</v>
      </c>
      <c r="B64" s="20" t="s">
        <v>289</v>
      </c>
      <c r="C64" s="36" t="s">
        <v>290</v>
      </c>
      <c r="D64" s="36" t="s">
        <v>291</v>
      </c>
      <c r="E64" s="37" t="s">
        <v>292</v>
      </c>
      <c r="F64" s="37"/>
      <c r="G64" s="36" t="s">
        <v>293</v>
      </c>
      <c r="H64" s="35">
        <v>43018</v>
      </c>
      <c r="I64" s="22">
        <v>43465</v>
      </c>
      <c r="J64" s="42">
        <v>100000</v>
      </c>
      <c r="K64" s="53">
        <v>40000</v>
      </c>
    </row>
    <row r="65" spans="1:11" s="4" customFormat="1" ht="39" customHeight="1" x14ac:dyDescent="0.2">
      <c r="A65" s="28">
        <v>4</v>
      </c>
      <c r="B65" s="20" t="s">
        <v>31</v>
      </c>
      <c r="C65" s="36" t="s">
        <v>294</v>
      </c>
      <c r="D65" s="36" t="s">
        <v>295</v>
      </c>
      <c r="E65" s="37" t="s">
        <v>296</v>
      </c>
      <c r="F65" s="37"/>
      <c r="G65" s="36" t="s">
        <v>297</v>
      </c>
      <c r="H65" s="35">
        <v>43018</v>
      </c>
      <c r="I65" s="22">
        <v>43189</v>
      </c>
      <c r="J65" s="42">
        <v>217000</v>
      </c>
      <c r="K65" s="53">
        <v>55000</v>
      </c>
    </row>
    <row r="66" spans="1:11" s="4" customFormat="1" ht="39" customHeight="1" x14ac:dyDescent="0.2">
      <c r="A66" s="28">
        <v>4</v>
      </c>
      <c r="B66" s="20" t="s">
        <v>298</v>
      </c>
      <c r="C66" s="36" t="s">
        <v>299</v>
      </c>
      <c r="D66" s="36" t="s">
        <v>299</v>
      </c>
      <c r="E66" s="37" t="s">
        <v>300</v>
      </c>
      <c r="F66" s="37"/>
      <c r="G66" s="36" t="s">
        <v>301</v>
      </c>
      <c r="H66" s="35">
        <v>43018</v>
      </c>
      <c r="I66" s="22">
        <v>43220</v>
      </c>
      <c r="J66" s="42">
        <v>67500</v>
      </c>
      <c r="K66" s="53">
        <v>27000</v>
      </c>
    </row>
    <row r="67" spans="1:11" s="4" customFormat="1" ht="39" customHeight="1" x14ac:dyDescent="0.2">
      <c r="A67" s="28">
        <v>4</v>
      </c>
      <c r="B67" s="20" t="s">
        <v>11</v>
      </c>
      <c r="C67" s="36" t="s">
        <v>302</v>
      </c>
      <c r="D67" s="36" t="s">
        <v>302</v>
      </c>
      <c r="E67" s="37" t="s">
        <v>303</v>
      </c>
      <c r="F67" s="37"/>
      <c r="G67" s="36" t="s">
        <v>304</v>
      </c>
      <c r="H67" s="35">
        <v>43018</v>
      </c>
      <c r="I67" s="22">
        <v>43465</v>
      </c>
      <c r="J67" s="42">
        <v>116176</v>
      </c>
      <c r="K67" s="53">
        <v>46471</v>
      </c>
    </row>
    <row r="68" spans="1:11" s="4" customFormat="1" ht="39" customHeight="1" x14ac:dyDescent="0.2">
      <c r="A68" s="28">
        <v>4</v>
      </c>
      <c r="B68" s="20" t="s">
        <v>305</v>
      </c>
      <c r="C68" s="36" t="s">
        <v>306</v>
      </c>
      <c r="D68" s="36" t="s">
        <v>306</v>
      </c>
      <c r="E68" s="37" t="s">
        <v>307</v>
      </c>
      <c r="F68" s="37"/>
      <c r="G68" s="36" t="s">
        <v>308</v>
      </c>
      <c r="H68" s="35">
        <v>43018</v>
      </c>
      <c r="I68" s="22">
        <v>43465</v>
      </c>
      <c r="J68" s="42">
        <v>138333</v>
      </c>
      <c r="K68" s="53">
        <v>55333</v>
      </c>
    </row>
    <row r="69" spans="1:11" s="4" customFormat="1" ht="39" customHeight="1" x14ac:dyDescent="0.2">
      <c r="A69" s="28">
        <v>4</v>
      </c>
      <c r="B69" s="20" t="s">
        <v>288</v>
      </c>
      <c r="C69" s="36" t="s">
        <v>309</v>
      </c>
      <c r="D69" s="36" t="s">
        <v>310</v>
      </c>
      <c r="E69" s="37" t="s">
        <v>311</v>
      </c>
      <c r="F69" s="37"/>
      <c r="G69" s="36" t="s">
        <v>312</v>
      </c>
      <c r="H69" s="35">
        <v>43018</v>
      </c>
      <c r="I69" s="22">
        <v>43404</v>
      </c>
      <c r="J69" s="42">
        <v>140000</v>
      </c>
      <c r="K69" s="53">
        <v>56000</v>
      </c>
    </row>
    <row r="70" spans="1:11" s="4" customFormat="1" ht="39" customHeight="1" x14ac:dyDescent="0.2">
      <c r="A70" s="28">
        <v>4</v>
      </c>
      <c r="B70" s="20" t="s">
        <v>313</v>
      </c>
      <c r="C70" s="36" t="s">
        <v>314</v>
      </c>
      <c r="D70" s="36" t="s">
        <v>315</v>
      </c>
      <c r="E70" s="37" t="s">
        <v>316</v>
      </c>
      <c r="F70" s="37"/>
      <c r="G70" s="36" t="s">
        <v>317</v>
      </c>
      <c r="H70" s="35">
        <v>43018</v>
      </c>
      <c r="I70" s="22">
        <v>43312</v>
      </c>
      <c r="J70" s="42">
        <v>80000</v>
      </c>
      <c r="K70" s="53">
        <v>22400</v>
      </c>
    </row>
    <row r="71" spans="1:11" s="4" customFormat="1" ht="39" customHeight="1" x14ac:dyDescent="0.2">
      <c r="A71" s="28">
        <v>4</v>
      </c>
      <c r="B71" s="20" t="s">
        <v>318</v>
      </c>
      <c r="C71" s="36" t="s">
        <v>319</v>
      </c>
      <c r="D71" s="36" t="s">
        <v>320</v>
      </c>
      <c r="E71" s="37" t="s">
        <v>321</v>
      </c>
      <c r="F71" s="37"/>
      <c r="G71" s="36" t="s">
        <v>322</v>
      </c>
      <c r="H71" s="35">
        <v>43018</v>
      </c>
      <c r="I71" s="22">
        <v>43190</v>
      </c>
      <c r="J71" s="42">
        <v>66320</v>
      </c>
      <c r="K71" s="53">
        <v>20588</v>
      </c>
    </row>
    <row r="72" spans="1:11" s="4" customFormat="1" ht="39" customHeight="1" x14ac:dyDescent="0.2">
      <c r="A72" s="28">
        <v>4</v>
      </c>
      <c r="B72" s="20" t="s">
        <v>120</v>
      </c>
      <c r="C72" s="36" t="s">
        <v>323</v>
      </c>
      <c r="D72" s="36" t="s">
        <v>324</v>
      </c>
      <c r="E72" s="37" t="s">
        <v>325</v>
      </c>
      <c r="F72" s="37"/>
      <c r="G72" s="38" t="s">
        <v>124</v>
      </c>
      <c r="H72" s="35">
        <v>43018</v>
      </c>
      <c r="I72" s="22">
        <v>43159</v>
      </c>
      <c r="J72" s="42">
        <v>47500</v>
      </c>
      <c r="K72" s="53">
        <v>19000</v>
      </c>
    </row>
    <row r="73" spans="1:11" s="4" customFormat="1" ht="39" customHeight="1" x14ac:dyDescent="0.2">
      <c r="A73" s="28">
        <v>4</v>
      </c>
      <c r="B73" s="20" t="s">
        <v>326</v>
      </c>
      <c r="C73" s="36" t="s">
        <v>327</v>
      </c>
      <c r="D73" s="36" t="s">
        <v>145</v>
      </c>
      <c r="E73" s="37" t="s">
        <v>328</v>
      </c>
      <c r="F73" s="37"/>
      <c r="G73" s="36" t="s">
        <v>329</v>
      </c>
      <c r="H73" s="35">
        <v>43018</v>
      </c>
      <c r="I73" s="22">
        <v>43290</v>
      </c>
      <c r="J73" s="42">
        <v>91485</v>
      </c>
      <c r="K73" s="53">
        <v>36594</v>
      </c>
    </row>
    <row r="74" spans="1:11" s="4" customFormat="1" ht="39" customHeight="1" x14ac:dyDescent="0.2">
      <c r="A74" s="28">
        <v>4</v>
      </c>
      <c r="B74" s="20" t="s">
        <v>330</v>
      </c>
      <c r="C74" s="36" t="s">
        <v>331</v>
      </c>
      <c r="D74" s="36" t="s">
        <v>332</v>
      </c>
      <c r="E74" s="37" t="s">
        <v>333</v>
      </c>
      <c r="F74" s="37"/>
      <c r="G74" s="36" t="s">
        <v>334</v>
      </c>
      <c r="H74" s="35">
        <v>43018</v>
      </c>
      <c r="I74" s="22">
        <v>43281</v>
      </c>
      <c r="J74" s="42">
        <v>192600</v>
      </c>
      <c r="K74" s="53">
        <v>68040</v>
      </c>
    </row>
    <row r="75" spans="1:11" s="4" customFormat="1" ht="39" customHeight="1" x14ac:dyDescent="0.2">
      <c r="A75" s="28">
        <v>4</v>
      </c>
      <c r="B75" s="20" t="s">
        <v>335</v>
      </c>
      <c r="C75" s="36" t="s">
        <v>336</v>
      </c>
      <c r="D75" s="36" t="s">
        <v>336</v>
      </c>
      <c r="E75" s="37" t="s">
        <v>337</v>
      </c>
      <c r="F75" s="37"/>
      <c r="G75" s="36" t="s">
        <v>338</v>
      </c>
      <c r="H75" s="35">
        <v>43018</v>
      </c>
      <c r="I75" s="22">
        <v>43220</v>
      </c>
      <c r="J75" s="42">
        <v>62000</v>
      </c>
      <c r="K75" s="53">
        <v>24800</v>
      </c>
    </row>
    <row r="76" spans="1:11" s="4" customFormat="1" ht="39" customHeight="1" x14ac:dyDescent="0.2">
      <c r="A76" s="28">
        <v>4</v>
      </c>
      <c r="B76" s="20" t="s">
        <v>339</v>
      </c>
      <c r="C76" s="36" t="s">
        <v>340</v>
      </c>
      <c r="D76" s="36" t="s">
        <v>341</v>
      </c>
      <c r="E76" s="37" t="s">
        <v>342</v>
      </c>
      <c r="F76" s="37"/>
      <c r="G76" s="36" t="s">
        <v>343</v>
      </c>
      <c r="H76" s="35">
        <v>43018</v>
      </c>
      <c r="I76" s="22">
        <v>43131</v>
      </c>
      <c r="J76" s="42">
        <v>50000</v>
      </c>
      <c r="K76" s="53">
        <v>7600</v>
      </c>
    </row>
    <row r="77" spans="1:11" s="4" customFormat="1" ht="39" customHeight="1" x14ac:dyDescent="0.2">
      <c r="A77" s="28">
        <v>4</v>
      </c>
      <c r="B77" s="20" t="s">
        <v>344</v>
      </c>
      <c r="C77" s="36" t="s">
        <v>345</v>
      </c>
      <c r="D77" s="36" t="s">
        <v>145</v>
      </c>
      <c r="E77" s="37" t="s">
        <v>346</v>
      </c>
      <c r="F77" s="37"/>
      <c r="G77" s="36" t="s">
        <v>347</v>
      </c>
      <c r="H77" s="35">
        <v>43018</v>
      </c>
      <c r="I77" s="22">
        <v>43220</v>
      </c>
      <c r="J77" s="42">
        <v>39000</v>
      </c>
      <c r="K77" s="53">
        <v>15600</v>
      </c>
    </row>
    <row r="78" spans="1:11" s="4" customFormat="1" ht="39" customHeight="1" x14ac:dyDescent="0.2">
      <c r="A78" s="28">
        <v>4</v>
      </c>
      <c r="B78" s="20" t="s">
        <v>348</v>
      </c>
      <c r="C78" s="36" t="s">
        <v>349</v>
      </c>
      <c r="D78" s="36" t="s">
        <v>350</v>
      </c>
      <c r="E78" s="37" t="s">
        <v>351</v>
      </c>
      <c r="F78" s="37"/>
      <c r="G78" s="36" t="s">
        <v>352</v>
      </c>
      <c r="H78" s="35">
        <v>43018</v>
      </c>
      <c r="I78" s="22">
        <v>43131</v>
      </c>
      <c r="J78" s="42">
        <v>30000</v>
      </c>
      <c r="K78" s="53">
        <v>12000</v>
      </c>
    </row>
    <row r="79" spans="1:11" s="4" customFormat="1" ht="39" customHeight="1" x14ac:dyDescent="0.2">
      <c r="A79" s="28">
        <v>4</v>
      </c>
      <c r="B79" s="20" t="s">
        <v>353</v>
      </c>
      <c r="C79" s="36" t="s">
        <v>354</v>
      </c>
      <c r="D79" s="36" t="s">
        <v>355</v>
      </c>
      <c r="E79" s="37" t="s">
        <v>356</v>
      </c>
      <c r="F79" s="37"/>
      <c r="G79" s="36" t="s">
        <v>357</v>
      </c>
      <c r="H79" s="35">
        <v>43018</v>
      </c>
      <c r="I79" s="22">
        <v>43373</v>
      </c>
      <c r="J79" s="42">
        <v>47500</v>
      </c>
      <c r="K79" s="53">
        <v>19000</v>
      </c>
    </row>
    <row r="80" spans="1:11" s="39" customFormat="1" ht="39" customHeight="1" x14ac:dyDescent="0.2">
      <c r="A80" s="28">
        <v>4</v>
      </c>
      <c r="B80" s="20" t="s">
        <v>358</v>
      </c>
      <c r="C80" s="36" t="s">
        <v>359</v>
      </c>
      <c r="D80" s="36" t="s">
        <v>360</v>
      </c>
      <c r="E80" s="37" t="s">
        <v>361</v>
      </c>
      <c r="F80" s="37"/>
      <c r="G80" s="36" t="s">
        <v>362</v>
      </c>
      <c r="H80" s="35">
        <v>43018</v>
      </c>
      <c r="I80" s="22">
        <v>43220</v>
      </c>
      <c r="J80" s="42">
        <v>18000</v>
      </c>
      <c r="K80" s="53">
        <v>7200</v>
      </c>
    </row>
    <row r="81" spans="1:11" s="39" customFormat="1" ht="39" customHeight="1" x14ac:dyDescent="0.2">
      <c r="A81" s="28">
        <v>5</v>
      </c>
      <c r="B81" s="61" t="s">
        <v>71</v>
      </c>
      <c r="C81" s="61" t="s">
        <v>418</v>
      </c>
      <c r="D81" s="61" t="s">
        <v>446</v>
      </c>
      <c r="E81" s="37"/>
      <c r="F81" s="37"/>
      <c r="G81" s="66" t="s">
        <v>75</v>
      </c>
      <c r="H81" s="31">
        <v>43115</v>
      </c>
      <c r="I81" s="60">
        <v>43403</v>
      </c>
      <c r="J81" s="64">
        <v>39940</v>
      </c>
      <c r="K81" s="65">
        <v>15976</v>
      </c>
    </row>
    <row r="82" spans="1:11" s="39" customFormat="1" ht="39" customHeight="1" x14ac:dyDescent="0.2">
      <c r="A82" s="28">
        <v>5</v>
      </c>
      <c r="B82" s="61" t="s">
        <v>396</v>
      </c>
      <c r="C82" s="61" t="s">
        <v>419</v>
      </c>
      <c r="D82" s="61" t="s">
        <v>447</v>
      </c>
      <c r="E82" s="37"/>
      <c r="F82" s="37"/>
      <c r="G82" s="66" t="s">
        <v>467</v>
      </c>
      <c r="H82" s="35">
        <v>43132</v>
      </c>
      <c r="I82" s="60">
        <v>43312</v>
      </c>
      <c r="J82" s="64">
        <v>100000</v>
      </c>
      <c r="K82" s="65">
        <v>40000</v>
      </c>
    </row>
    <row r="83" spans="1:11" s="39" customFormat="1" ht="39" customHeight="1" x14ac:dyDescent="0.2">
      <c r="A83" s="28">
        <v>5</v>
      </c>
      <c r="B83" s="61" t="s">
        <v>397</v>
      </c>
      <c r="C83" s="61" t="s">
        <v>420</v>
      </c>
      <c r="D83" s="61" t="s">
        <v>448</v>
      </c>
      <c r="E83" s="37"/>
      <c r="F83" s="37"/>
      <c r="G83" s="62" t="s">
        <v>468</v>
      </c>
      <c r="H83" s="35">
        <v>43132</v>
      </c>
      <c r="I83" s="60">
        <v>43373</v>
      </c>
      <c r="J83" s="64">
        <v>291000</v>
      </c>
      <c r="K83" s="65">
        <v>116400</v>
      </c>
    </row>
    <row r="84" spans="1:11" s="39" customFormat="1" ht="39" customHeight="1" x14ac:dyDescent="0.2">
      <c r="A84" s="28">
        <v>5</v>
      </c>
      <c r="B84" s="61" t="s">
        <v>31</v>
      </c>
      <c r="C84" s="61" t="s">
        <v>421</v>
      </c>
      <c r="D84" s="61" t="s">
        <v>449</v>
      </c>
      <c r="E84" s="37"/>
      <c r="F84" s="37"/>
      <c r="G84" s="62" t="s">
        <v>469</v>
      </c>
      <c r="H84" s="35">
        <v>43101</v>
      </c>
      <c r="I84" s="60">
        <v>43220</v>
      </c>
      <c r="J84" s="64">
        <v>140760</v>
      </c>
      <c r="K84" s="65">
        <v>53304</v>
      </c>
    </row>
    <row r="85" spans="1:11" s="39" customFormat="1" ht="39" customHeight="1" x14ac:dyDescent="0.2">
      <c r="A85" s="28">
        <v>5</v>
      </c>
      <c r="B85" s="61" t="s">
        <v>216</v>
      </c>
      <c r="C85" s="61" t="s">
        <v>422</v>
      </c>
      <c r="D85" s="61" t="s">
        <v>450</v>
      </c>
      <c r="E85" s="37"/>
      <c r="F85" s="37"/>
      <c r="G85" s="62" t="s">
        <v>219</v>
      </c>
      <c r="H85" s="35">
        <v>43132</v>
      </c>
      <c r="I85" s="60">
        <v>43404</v>
      </c>
      <c r="J85" s="64">
        <v>41320</v>
      </c>
      <c r="K85" s="65">
        <v>16528</v>
      </c>
    </row>
    <row r="86" spans="1:11" s="39" customFormat="1" ht="39" customHeight="1" x14ac:dyDescent="0.2">
      <c r="A86" s="28">
        <v>5</v>
      </c>
      <c r="B86" s="61" t="s">
        <v>398</v>
      </c>
      <c r="C86" s="61" t="s">
        <v>423</v>
      </c>
      <c r="D86" s="61" t="s">
        <v>450</v>
      </c>
      <c r="E86" s="37"/>
      <c r="F86" s="37"/>
      <c r="G86" s="62" t="s">
        <v>470</v>
      </c>
      <c r="H86" s="35">
        <v>43102</v>
      </c>
      <c r="I86" s="60">
        <v>43190</v>
      </c>
      <c r="J86" s="64">
        <v>60000</v>
      </c>
      <c r="K86" s="65">
        <v>24000</v>
      </c>
    </row>
    <row r="87" spans="1:11" s="39" customFormat="1" ht="39" customHeight="1" x14ac:dyDescent="0.2">
      <c r="A87" s="28">
        <v>5</v>
      </c>
      <c r="B87" s="61" t="s">
        <v>11</v>
      </c>
      <c r="C87" s="61" t="s">
        <v>424</v>
      </c>
      <c r="D87" s="61" t="s">
        <v>451</v>
      </c>
      <c r="E87" s="37"/>
      <c r="F87" s="37"/>
      <c r="G87" s="62" t="s">
        <v>151</v>
      </c>
      <c r="H87" s="35">
        <v>43132</v>
      </c>
      <c r="I87" s="60">
        <v>43404</v>
      </c>
      <c r="J87" s="64">
        <v>77645</v>
      </c>
      <c r="K87" s="65">
        <v>31058</v>
      </c>
    </row>
    <row r="88" spans="1:11" s="39" customFormat="1" ht="39" customHeight="1" x14ac:dyDescent="0.2">
      <c r="A88" s="28">
        <v>5</v>
      </c>
      <c r="B88" s="61" t="s">
        <v>399</v>
      </c>
      <c r="C88" s="61" t="s">
        <v>425</v>
      </c>
      <c r="D88" s="61" t="s">
        <v>452</v>
      </c>
      <c r="E88" s="37"/>
      <c r="F88" s="37"/>
      <c r="G88" s="62" t="s">
        <v>471</v>
      </c>
      <c r="H88" s="35">
        <v>43136</v>
      </c>
      <c r="I88" s="60">
        <v>43252</v>
      </c>
      <c r="J88" s="64">
        <v>22800</v>
      </c>
      <c r="K88" s="65">
        <v>9120</v>
      </c>
    </row>
    <row r="89" spans="1:11" s="39" customFormat="1" ht="39" customHeight="1" x14ac:dyDescent="0.2">
      <c r="A89" s="28">
        <v>5</v>
      </c>
      <c r="B89" s="61" t="s">
        <v>289</v>
      </c>
      <c r="C89" s="61" t="s">
        <v>426</v>
      </c>
      <c r="D89" s="61" t="s">
        <v>453</v>
      </c>
      <c r="E89" s="37"/>
      <c r="F89" s="37"/>
      <c r="G89" s="62" t="s">
        <v>472</v>
      </c>
      <c r="H89" s="35">
        <v>43160</v>
      </c>
      <c r="I89" s="60">
        <v>43373</v>
      </c>
      <c r="J89" s="64">
        <v>50000</v>
      </c>
      <c r="K89" s="65">
        <v>20000</v>
      </c>
    </row>
    <row r="90" spans="1:11" s="39" customFormat="1" ht="39" customHeight="1" x14ac:dyDescent="0.2">
      <c r="A90" s="28">
        <v>5</v>
      </c>
      <c r="B90" s="61" t="s">
        <v>400</v>
      </c>
      <c r="C90" s="61" t="s">
        <v>427</v>
      </c>
      <c r="D90" s="61" t="s">
        <v>454</v>
      </c>
      <c r="E90" s="37"/>
      <c r="F90" s="37"/>
      <c r="G90" s="62" t="s">
        <v>473</v>
      </c>
      <c r="H90" s="35">
        <v>43132</v>
      </c>
      <c r="I90" s="60">
        <v>43465</v>
      </c>
      <c r="J90" s="64">
        <v>209000</v>
      </c>
      <c r="K90" s="65">
        <v>83600</v>
      </c>
    </row>
    <row r="91" spans="1:11" s="39" customFormat="1" ht="39" customHeight="1" x14ac:dyDescent="0.2">
      <c r="A91" s="28">
        <v>5</v>
      </c>
      <c r="B91" s="61" t="s">
        <v>401</v>
      </c>
      <c r="C91" s="61" t="s">
        <v>428</v>
      </c>
      <c r="D91" s="61" t="s">
        <v>455</v>
      </c>
      <c r="E91" s="37"/>
      <c r="F91" s="37"/>
      <c r="G91" s="62" t="s">
        <v>474</v>
      </c>
      <c r="H91" s="35">
        <v>43101</v>
      </c>
      <c r="I91" s="60">
        <v>43434</v>
      </c>
      <c r="J91" s="64">
        <v>24000</v>
      </c>
      <c r="K91" s="65">
        <v>9600</v>
      </c>
    </row>
    <row r="92" spans="1:11" s="39" customFormat="1" ht="39" customHeight="1" x14ac:dyDescent="0.2">
      <c r="A92" s="28">
        <v>5</v>
      </c>
      <c r="B92" s="61" t="s">
        <v>402</v>
      </c>
      <c r="C92" s="61" t="s">
        <v>429</v>
      </c>
      <c r="D92" s="61" t="s">
        <v>450</v>
      </c>
      <c r="E92" s="37"/>
      <c r="F92" s="37"/>
      <c r="G92" s="62" t="s">
        <v>475</v>
      </c>
      <c r="H92" s="35">
        <v>43132</v>
      </c>
      <c r="I92" s="60">
        <v>43312</v>
      </c>
      <c r="J92" s="64">
        <v>24000</v>
      </c>
      <c r="K92" s="65">
        <v>8000</v>
      </c>
    </row>
    <row r="93" spans="1:11" s="39" customFormat="1" ht="39" customHeight="1" x14ac:dyDescent="0.2">
      <c r="A93" s="28">
        <v>5</v>
      </c>
      <c r="B93" s="61" t="s">
        <v>403</v>
      </c>
      <c r="C93" s="61" t="s">
        <v>430</v>
      </c>
      <c r="D93" s="61" t="s">
        <v>456</v>
      </c>
      <c r="E93" s="37"/>
      <c r="F93" s="37"/>
      <c r="G93" s="62" t="s">
        <v>476</v>
      </c>
      <c r="H93" s="35">
        <v>43115</v>
      </c>
      <c r="I93" s="60">
        <v>43465</v>
      </c>
      <c r="J93" s="64">
        <v>98000</v>
      </c>
      <c r="K93" s="65">
        <v>39200</v>
      </c>
    </row>
    <row r="94" spans="1:11" s="39" customFormat="1" ht="39" customHeight="1" x14ac:dyDescent="0.2">
      <c r="A94" s="28">
        <v>5</v>
      </c>
      <c r="B94" s="61" t="s">
        <v>404</v>
      </c>
      <c r="C94" s="61" t="s">
        <v>431</v>
      </c>
      <c r="D94" s="61" t="s">
        <v>450</v>
      </c>
      <c r="E94" s="37"/>
      <c r="F94" s="37"/>
      <c r="G94" s="62" t="s">
        <v>477</v>
      </c>
      <c r="H94" s="35">
        <v>43108</v>
      </c>
      <c r="I94" s="60">
        <v>43252</v>
      </c>
      <c r="J94" s="64">
        <v>73125</v>
      </c>
      <c r="K94" s="65">
        <v>29250</v>
      </c>
    </row>
    <row r="95" spans="1:11" s="39" customFormat="1" ht="39" customHeight="1" x14ac:dyDescent="0.2">
      <c r="A95" s="28">
        <v>5</v>
      </c>
      <c r="B95" s="61" t="s">
        <v>405</v>
      </c>
      <c r="C95" s="61" t="s">
        <v>432</v>
      </c>
      <c r="D95" s="61" t="s">
        <v>450</v>
      </c>
      <c r="E95" s="37"/>
      <c r="F95" s="37"/>
      <c r="G95" s="62" t="s">
        <v>478</v>
      </c>
      <c r="H95" s="35">
        <v>43136</v>
      </c>
      <c r="I95" s="67" t="s">
        <v>490</v>
      </c>
      <c r="J95" s="64">
        <v>50000</v>
      </c>
      <c r="K95" s="65">
        <v>20000</v>
      </c>
    </row>
    <row r="96" spans="1:11" s="39" customFormat="1" ht="39" customHeight="1" x14ac:dyDescent="0.2">
      <c r="A96" s="28">
        <v>5</v>
      </c>
      <c r="B96" s="61" t="s">
        <v>406</v>
      </c>
      <c r="C96" s="61" t="s">
        <v>433</v>
      </c>
      <c r="D96" s="61" t="s">
        <v>457</v>
      </c>
      <c r="E96" s="37"/>
      <c r="F96" s="37"/>
      <c r="G96" s="62" t="s">
        <v>479</v>
      </c>
      <c r="H96" s="35">
        <v>43132</v>
      </c>
      <c r="I96" s="60">
        <v>43312</v>
      </c>
      <c r="J96" s="64">
        <v>166000</v>
      </c>
      <c r="K96" s="65">
        <v>66400</v>
      </c>
    </row>
    <row r="97" spans="1:11" s="39" customFormat="1" ht="39" customHeight="1" x14ac:dyDescent="0.2">
      <c r="A97" s="28">
        <v>5</v>
      </c>
      <c r="B97" s="61" t="s">
        <v>407</v>
      </c>
      <c r="C97" s="61" t="s">
        <v>434</v>
      </c>
      <c r="D97" s="61" t="s">
        <v>434</v>
      </c>
      <c r="E97" s="37"/>
      <c r="F97" s="37"/>
      <c r="G97" s="62" t="s">
        <v>480</v>
      </c>
      <c r="H97" s="35">
        <v>43160</v>
      </c>
      <c r="I97" s="60">
        <v>43373</v>
      </c>
      <c r="J97" s="64">
        <v>12000</v>
      </c>
      <c r="K97" s="65">
        <v>4800</v>
      </c>
    </row>
    <row r="98" spans="1:11" s="39" customFormat="1" ht="39" customHeight="1" x14ac:dyDescent="0.2">
      <c r="A98" s="28">
        <v>5</v>
      </c>
      <c r="B98" s="61" t="s">
        <v>408</v>
      </c>
      <c r="C98" s="61" t="s">
        <v>435</v>
      </c>
      <c r="D98" s="61" t="s">
        <v>458</v>
      </c>
      <c r="E98" s="37"/>
      <c r="F98" s="37"/>
      <c r="G98" s="62" t="s">
        <v>481</v>
      </c>
      <c r="H98" s="35">
        <v>43132</v>
      </c>
      <c r="I98" s="60">
        <v>43434</v>
      </c>
      <c r="J98" s="64">
        <v>107189</v>
      </c>
      <c r="K98" s="65">
        <v>42875.600000000006</v>
      </c>
    </row>
    <row r="99" spans="1:11" s="39" customFormat="1" ht="39" customHeight="1" x14ac:dyDescent="0.2">
      <c r="A99" s="28">
        <v>5</v>
      </c>
      <c r="B99" s="61" t="s">
        <v>409</v>
      </c>
      <c r="C99" s="61" t="s">
        <v>436</v>
      </c>
      <c r="D99" s="61" t="s">
        <v>459</v>
      </c>
      <c r="E99" s="37"/>
      <c r="F99" s="37"/>
      <c r="G99" s="62" t="s">
        <v>482</v>
      </c>
      <c r="H99" s="35">
        <v>43101</v>
      </c>
      <c r="I99" s="60">
        <v>43465</v>
      </c>
      <c r="J99" s="64">
        <v>55480</v>
      </c>
      <c r="K99" s="65">
        <v>22192</v>
      </c>
    </row>
    <row r="100" spans="1:11" s="39" customFormat="1" ht="39" customHeight="1" x14ac:dyDescent="0.2">
      <c r="A100" s="28">
        <v>5</v>
      </c>
      <c r="B100" s="61" t="s">
        <v>410</v>
      </c>
      <c r="C100" s="61" t="s">
        <v>437</v>
      </c>
      <c r="D100" s="61" t="s">
        <v>460</v>
      </c>
      <c r="E100" s="37"/>
      <c r="F100" s="37"/>
      <c r="G100" s="62" t="s">
        <v>483</v>
      </c>
      <c r="H100" s="35">
        <v>43132</v>
      </c>
      <c r="I100" s="60">
        <v>43281</v>
      </c>
      <c r="J100" s="64">
        <v>39000</v>
      </c>
      <c r="K100" s="65">
        <v>15600</v>
      </c>
    </row>
    <row r="101" spans="1:11" s="39" customFormat="1" ht="39" customHeight="1" x14ac:dyDescent="0.2">
      <c r="A101" s="28">
        <v>5</v>
      </c>
      <c r="B101" s="61" t="s">
        <v>411</v>
      </c>
      <c r="C101" s="61" t="s">
        <v>438</v>
      </c>
      <c r="D101" s="61" t="s">
        <v>438</v>
      </c>
      <c r="E101" s="37"/>
      <c r="F101" s="37"/>
      <c r="G101" s="62" t="s">
        <v>484</v>
      </c>
      <c r="H101" s="35">
        <v>43132</v>
      </c>
      <c r="I101" s="60">
        <v>43281</v>
      </c>
      <c r="J101" s="64">
        <v>89500</v>
      </c>
      <c r="K101" s="65">
        <v>35800</v>
      </c>
    </row>
    <row r="102" spans="1:11" s="39" customFormat="1" ht="39" customHeight="1" x14ac:dyDescent="0.2">
      <c r="A102" s="28">
        <v>5</v>
      </c>
      <c r="B102" s="61" t="s">
        <v>412</v>
      </c>
      <c r="C102" s="61" t="s">
        <v>439</v>
      </c>
      <c r="D102" s="61" t="s">
        <v>461</v>
      </c>
      <c r="E102" s="37"/>
      <c r="F102" s="37"/>
      <c r="G102" s="62" t="s">
        <v>485</v>
      </c>
      <c r="H102" s="35">
        <v>43132</v>
      </c>
      <c r="I102" s="60">
        <v>43465</v>
      </c>
      <c r="J102" s="64">
        <v>95000</v>
      </c>
      <c r="K102" s="65">
        <v>38000</v>
      </c>
    </row>
    <row r="103" spans="1:11" s="39" customFormat="1" ht="39" customHeight="1" x14ac:dyDescent="0.2">
      <c r="A103" s="28">
        <v>5</v>
      </c>
      <c r="B103" s="61" t="s">
        <v>413</v>
      </c>
      <c r="C103" s="61" t="s">
        <v>440</v>
      </c>
      <c r="D103" s="61" t="s">
        <v>462</v>
      </c>
      <c r="E103" s="37"/>
      <c r="F103" s="37"/>
      <c r="G103" s="62" t="s">
        <v>486</v>
      </c>
      <c r="H103" s="35">
        <v>43160</v>
      </c>
      <c r="I103" s="60">
        <v>43404</v>
      </c>
      <c r="J103" s="64">
        <v>24500</v>
      </c>
      <c r="K103" s="65">
        <v>9800</v>
      </c>
    </row>
    <row r="104" spans="1:11" s="39" customFormat="1" ht="39" customHeight="1" x14ac:dyDescent="0.2">
      <c r="A104" s="28">
        <v>5</v>
      </c>
      <c r="B104" s="61" t="s">
        <v>414</v>
      </c>
      <c r="C104" s="61" t="s">
        <v>441</v>
      </c>
      <c r="D104" s="61" t="s">
        <v>463</v>
      </c>
      <c r="E104" s="37"/>
      <c r="F104" s="37"/>
      <c r="G104" s="62" t="s">
        <v>487</v>
      </c>
      <c r="H104" s="35">
        <v>43158</v>
      </c>
      <c r="I104" s="60">
        <v>43404</v>
      </c>
      <c r="J104" s="64">
        <v>83800</v>
      </c>
      <c r="K104" s="65">
        <v>33520</v>
      </c>
    </row>
    <row r="105" spans="1:11" s="39" customFormat="1" ht="39" customHeight="1" x14ac:dyDescent="0.2">
      <c r="A105" s="28">
        <v>5</v>
      </c>
      <c r="B105" s="61" t="s">
        <v>368</v>
      </c>
      <c r="C105" s="61" t="s">
        <v>442</v>
      </c>
      <c r="D105" s="61" t="s">
        <v>464</v>
      </c>
      <c r="E105" s="37"/>
      <c r="F105" s="37"/>
      <c r="G105" s="62" t="s">
        <v>371</v>
      </c>
      <c r="H105" s="35">
        <v>43136</v>
      </c>
      <c r="I105" s="60">
        <v>43312</v>
      </c>
      <c r="J105" s="64">
        <v>27417</v>
      </c>
      <c r="K105" s="65">
        <v>10966</v>
      </c>
    </row>
    <row r="106" spans="1:11" s="39" customFormat="1" ht="39" customHeight="1" x14ac:dyDescent="0.2">
      <c r="A106" s="28">
        <v>5</v>
      </c>
      <c r="B106" s="61" t="s">
        <v>415</v>
      </c>
      <c r="C106" s="61" t="s">
        <v>443</v>
      </c>
      <c r="D106" s="61" t="s">
        <v>450</v>
      </c>
      <c r="E106" s="37"/>
      <c r="F106" s="37"/>
      <c r="G106" s="62" t="s">
        <v>488</v>
      </c>
      <c r="H106" s="35">
        <v>43073</v>
      </c>
      <c r="I106" s="60">
        <v>43404</v>
      </c>
      <c r="J106" s="64">
        <v>180000</v>
      </c>
      <c r="K106" s="65">
        <v>60000</v>
      </c>
    </row>
    <row r="107" spans="1:11" s="39" customFormat="1" ht="39" customHeight="1" x14ac:dyDescent="0.2">
      <c r="A107" s="28">
        <v>5</v>
      </c>
      <c r="B107" s="61" t="s">
        <v>416</v>
      </c>
      <c r="C107" s="61" t="s">
        <v>444</v>
      </c>
      <c r="D107" s="62" t="s">
        <v>465</v>
      </c>
      <c r="E107" s="37"/>
      <c r="F107" s="37"/>
      <c r="G107" s="63" t="s">
        <v>489</v>
      </c>
      <c r="H107" s="35">
        <v>43122</v>
      </c>
      <c r="I107" s="60">
        <v>43242</v>
      </c>
      <c r="J107" s="64">
        <v>70000</v>
      </c>
      <c r="K107" s="65">
        <v>17500</v>
      </c>
    </row>
    <row r="108" spans="1:11" s="39" customFormat="1" ht="39" customHeight="1" x14ac:dyDescent="0.2">
      <c r="A108" s="28">
        <v>5</v>
      </c>
      <c r="B108" s="68" t="s">
        <v>417</v>
      </c>
      <c r="C108" s="68" t="s">
        <v>445</v>
      </c>
      <c r="D108" s="68" t="s">
        <v>466</v>
      </c>
      <c r="E108" s="37"/>
      <c r="F108" s="37"/>
      <c r="G108" s="69" t="s">
        <v>115</v>
      </c>
      <c r="H108" s="35">
        <v>43108</v>
      </c>
      <c r="I108" s="60">
        <v>43465</v>
      </c>
      <c r="J108" s="70">
        <v>50000</v>
      </c>
      <c r="K108" s="65">
        <v>20000</v>
      </c>
    </row>
    <row r="109" spans="1:11" s="39" customFormat="1" ht="39" customHeight="1" x14ac:dyDescent="0.2">
      <c r="A109" s="71">
        <v>6</v>
      </c>
      <c r="B109" s="87" t="s">
        <v>71</v>
      </c>
      <c r="C109" s="87" t="s">
        <v>491</v>
      </c>
      <c r="D109" s="87" t="s">
        <v>492</v>
      </c>
      <c r="E109" s="73"/>
      <c r="F109" s="73"/>
      <c r="G109" s="87" t="s">
        <v>75</v>
      </c>
      <c r="H109" s="88">
        <v>43235</v>
      </c>
      <c r="I109" s="88">
        <v>43465</v>
      </c>
      <c r="J109" s="87">
        <v>48320</v>
      </c>
      <c r="K109" s="87">
        <v>19328</v>
      </c>
    </row>
    <row r="110" spans="1:11" s="39" customFormat="1" ht="39" customHeight="1" x14ac:dyDescent="0.2">
      <c r="A110" s="71">
        <v>6</v>
      </c>
      <c r="B110" s="77" t="s">
        <v>493</v>
      </c>
      <c r="C110" s="77" t="s">
        <v>494</v>
      </c>
      <c r="D110" s="77" t="s">
        <v>495</v>
      </c>
      <c r="E110" s="73"/>
      <c r="F110" s="73"/>
      <c r="G110" s="73" t="s">
        <v>584</v>
      </c>
      <c r="H110" s="82">
        <v>43213</v>
      </c>
      <c r="I110" s="82">
        <v>43427</v>
      </c>
      <c r="J110" s="77">
        <v>70000</v>
      </c>
      <c r="K110" s="77">
        <v>20000</v>
      </c>
    </row>
    <row r="111" spans="1:11" s="39" customFormat="1" ht="39" customHeight="1" x14ac:dyDescent="0.2">
      <c r="A111" s="71">
        <v>6</v>
      </c>
      <c r="B111" s="77" t="s">
        <v>496</v>
      </c>
      <c r="C111" s="77" t="s">
        <v>497</v>
      </c>
      <c r="D111" s="77" t="s">
        <v>498</v>
      </c>
      <c r="E111" s="73"/>
      <c r="F111" s="73"/>
      <c r="G111" s="77" t="s">
        <v>585</v>
      </c>
      <c r="H111" s="82">
        <v>43241</v>
      </c>
      <c r="I111" s="82">
        <v>43455</v>
      </c>
      <c r="J111" s="77">
        <v>74400</v>
      </c>
      <c r="K111" s="77">
        <v>29760</v>
      </c>
    </row>
    <row r="112" spans="1:11" s="39" customFormat="1" ht="39" customHeight="1" x14ac:dyDescent="0.2">
      <c r="A112" s="71">
        <v>6</v>
      </c>
      <c r="B112" s="77" t="s">
        <v>499</v>
      </c>
      <c r="C112" s="77" t="s">
        <v>500</v>
      </c>
      <c r="D112" s="77" t="s">
        <v>501</v>
      </c>
      <c r="E112" s="73"/>
      <c r="F112" s="73"/>
      <c r="G112" s="77" t="s">
        <v>586</v>
      </c>
      <c r="H112" s="82">
        <v>43221</v>
      </c>
      <c r="I112" s="82">
        <v>43465</v>
      </c>
      <c r="J112" s="77">
        <v>95000</v>
      </c>
      <c r="K112" s="77">
        <v>38000</v>
      </c>
    </row>
    <row r="113" spans="1:11" s="39" customFormat="1" ht="39" customHeight="1" x14ac:dyDescent="0.2">
      <c r="A113" s="71">
        <v>6</v>
      </c>
      <c r="B113" s="77" t="s">
        <v>502</v>
      </c>
      <c r="C113" s="77" t="s">
        <v>503</v>
      </c>
      <c r="D113" s="77" t="s">
        <v>504</v>
      </c>
      <c r="E113" s="73"/>
      <c r="F113" s="73"/>
      <c r="G113" s="77" t="s">
        <v>587</v>
      </c>
      <c r="H113" s="82">
        <v>43252</v>
      </c>
      <c r="I113" s="82">
        <v>43465</v>
      </c>
      <c r="J113" s="77">
        <v>93792</v>
      </c>
      <c r="K113" s="77">
        <v>37516</v>
      </c>
    </row>
    <row r="114" spans="1:11" s="39" customFormat="1" ht="39" customHeight="1" x14ac:dyDescent="0.2">
      <c r="A114" s="71">
        <v>6</v>
      </c>
      <c r="B114" s="77" t="s">
        <v>152</v>
      </c>
      <c r="C114" s="77" t="s">
        <v>505</v>
      </c>
      <c r="D114" s="77" t="s">
        <v>506</v>
      </c>
      <c r="E114" s="73"/>
      <c r="F114" s="73"/>
      <c r="G114" s="77" t="s">
        <v>588</v>
      </c>
      <c r="H114" s="82">
        <v>43221</v>
      </c>
      <c r="I114" s="82">
        <v>43465</v>
      </c>
      <c r="J114" s="77">
        <v>49600</v>
      </c>
      <c r="K114" s="77">
        <v>19840</v>
      </c>
    </row>
    <row r="115" spans="1:11" s="39" customFormat="1" ht="39" customHeight="1" x14ac:dyDescent="0.2">
      <c r="A115" s="71">
        <v>6</v>
      </c>
      <c r="B115" s="77" t="s">
        <v>507</v>
      </c>
      <c r="C115" s="77" t="s">
        <v>508</v>
      </c>
      <c r="D115" s="77" t="s">
        <v>450</v>
      </c>
      <c r="E115" s="73"/>
      <c r="F115" s="73"/>
      <c r="G115" s="81" t="s">
        <v>589</v>
      </c>
      <c r="H115" s="82">
        <v>43213</v>
      </c>
      <c r="I115" s="82">
        <v>43465</v>
      </c>
      <c r="J115" s="77">
        <v>46175</v>
      </c>
      <c r="K115" s="77">
        <v>27705</v>
      </c>
    </row>
    <row r="116" spans="1:11" s="39" customFormat="1" ht="39" customHeight="1" x14ac:dyDescent="0.2">
      <c r="A116" s="71">
        <v>6</v>
      </c>
      <c r="B116" s="77" t="s">
        <v>399</v>
      </c>
      <c r="C116" s="77" t="s">
        <v>509</v>
      </c>
      <c r="D116" s="77" t="s">
        <v>510</v>
      </c>
      <c r="E116" s="73"/>
      <c r="F116" s="73"/>
      <c r="G116" s="77" t="s">
        <v>471</v>
      </c>
      <c r="H116" s="82">
        <v>43235</v>
      </c>
      <c r="I116" s="82">
        <v>43434</v>
      </c>
      <c r="J116" s="77">
        <v>18240</v>
      </c>
      <c r="K116" s="77">
        <v>7296</v>
      </c>
    </row>
    <row r="117" spans="1:11" s="39" customFormat="1" ht="39" customHeight="1" x14ac:dyDescent="0.2">
      <c r="A117" s="71">
        <v>6</v>
      </c>
      <c r="B117" s="77" t="s">
        <v>212</v>
      </c>
      <c r="C117" s="77" t="s">
        <v>511</v>
      </c>
      <c r="D117" s="77" t="s">
        <v>512</v>
      </c>
      <c r="E117" s="73"/>
      <c r="F117" s="73"/>
      <c r="G117" s="77" t="s">
        <v>590</v>
      </c>
      <c r="H117" s="82">
        <v>43221</v>
      </c>
      <c r="I117" s="82">
        <v>43465</v>
      </c>
      <c r="J117" s="77">
        <v>85850</v>
      </c>
      <c r="K117" s="77">
        <v>34340</v>
      </c>
    </row>
    <row r="118" spans="1:11" s="39" customFormat="1" ht="39" customHeight="1" x14ac:dyDescent="0.2">
      <c r="A118" s="71">
        <v>6</v>
      </c>
      <c r="B118" s="77" t="s">
        <v>513</v>
      </c>
      <c r="C118" s="77" t="s">
        <v>514</v>
      </c>
      <c r="D118" s="77" t="s">
        <v>515</v>
      </c>
      <c r="E118" s="73"/>
      <c r="F118" s="73"/>
      <c r="G118" s="77" t="s">
        <v>591</v>
      </c>
      <c r="H118" s="82">
        <v>43222</v>
      </c>
      <c r="I118" s="82">
        <v>43385</v>
      </c>
      <c r="J118" s="77">
        <v>50000</v>
      </c>
      <c r="K118" s="77">
        <v>20000</v>
      </c>
    </row>
    <row r="119" spans="1:11" s="39" customFormat="1" ht="39" customHeight="1" x14ac:dyDescent="0.2">
      <c r="A119" s="71">
        <v>6</v>
      </c>
      <c r="B119" s="77" t="s">
        <v>76</v>
      </c>
      <c r="C119" s="77" t="s">
        <v>516</v>
      </c>
      <c r="D119" s="77" t="s">
        <v>517</v>
      </c>
      <c r="E119" s="73"/>
      <c r="F119" s="73"/>
      <c r="G119" s="77" t="s">
        <v>80</v>
      </c>
      <c r="H119" s="82">
        <v>43221</v>
      </c>
      <c r="I119" s="82">
        <v>43465</v>
      </c>
      <c r="J119" s="77">
        <v>43600</v>
      </c>
      <c r="K119" s="77">
        <v>17440</v>
      </c>
    </row>
    <row r="120" spans="1:11" s="39" customFormat="1" ht="39" customHeight="1" x14ac:dyDescent="0.2">
      <c r="A120" s="71">
        <v>6</v>
      </c>
      <c r="B120" s="77" t="s">
        <v>518</v>
      </c>
      <c r="C120" s="77" t="s">
        <v>519</v>
      </c>
      <c r="D120" s="77" t="s">
        <v>520</v>
      </c>
      <c r="E120" s="73"/>
      <c r="F120" s="73"/>
      <c r="G120" s="77" t="s">
        <v>592</v>
      </c>
      <c r="H120" s="82">
        <v>43225</v>
      </c>
      <c r="I120" s="82">
        <v>43378</v>
      </c>
      <c r="J120" s="77">
        <v>104000</v>
      </c>
      <c r="K120" s="77">
        <v>41600</v>
      </c>
    </row>
    <row r="121" spans="1:11" s="39" customFormat="1" ht="39" customHeight="1" x14ac:dyDescent="0.2">
      <c r="A121" s="71">
        <v>6</v>
      </c>
      <c r="B121" s="77" t="s">
        <v>521</v>
      </c>
      <c r="C121" s="77" t="s">
        <v>522</v>
      </c>
      <c r="D121" s="77" t="s">
        <v>522</v>
      </c>
      <c r="E121" s="73"/>
      <c r="F121" s="73"/>
      <c r="G121" s="77" t="s">
        <v>593</v>
      </c>
      <c r="H121" s="82">
        <v>43221</v>
      </c>
      <c r="I121" s="82">
        <v>43465</v>
      </c>
      <c r="J121" s="77">
        <v>215000</v>
      </c>
      <c r="K121" s="77">
        <v>85000</v>
      </c>
    </row>
    <row r="122" spans="1:11" s="39" customFormat="1" ht="39" customHeight="1" x14ac:dyDescent="0.2">
      <c r="A122" s="71">
        <v>6</v>
      </c>
      <c r="B122" s="77" t="s">
        <v>220</v>
      </c>
      <c r="C122" s="77" t="s">
        <v>523</v>
      </c>
      <c r="D122" s="77" t="s">
        <v>524</v>
      </c>
      <c r="E122" s="73"/>
      <c r="F122" s="73"/>
      <c r="G122" s="77" t="s">
        <v>20</v>
      </c>
      <c r="H122" s="82">
        <v>43252</v>
      </c>
      <c r="I122" s="82">
        <v>43465</v>
      </c>
      <c r="J122" s="77">
        <v>50000</v>
      </c>
      <c r="K122" s="77">
        <v>20000</v>
      </c>
    </row>
    <row r="123" spans="1:11" s="39" customFormat="1" ht="39" customHeight="1" x14ac:dyDescent="0.2">
      <c r="A123" s="71">
        <v>6</v>
      </c>
      <c r="B123" s="77" t="s">
        <v>525</v>
      </c>
      <c r="C123" s="77" t="s">
        <v>526</v>
      </c>
      <c r="D123" s="77" t="s">
        <v>527</v>
      </c>
      <c r="E123" s="73"/>
      <c r="F123" s="73"/>
      <c r="G123" s="77" t="s">
        <v>594</v>
      </c>
      <c r="H123" s="82">
        <v>43221</v>
      </c>
      <c r="I123" s="82">
        <v>43465</v>
      </c>
      <c r="J123" s="77">
        <v>53760</v>
      </c>
      <c r="K123" s="77">
        <v>21504</v>
      </c>
    </row>
    <row r="124" spans="1:11" s="39" customFormat="1" ht="39" customHeight="1" x14ac:dyDescent="0.2">
      <c r="A124" s="71">
        <v>6</v>
      </c>
      <c r="B124" s="77" t="s">
        <v>528</v>
      </c>
      <c r="C124" s="77" t="s">
        <v>529</v>
      </c>
      <c r="D124" s="77" t="s">
        <v>530</v>
      </c>
      <c r="E124" s="73"/>
      <c r="F124" s="73"/>
      <c r="G124" s="77" t="s">
        <v>595</v>
      </c>
      <c r="H124" s="82">
        <v>43252</v>
      </c>
      <c r="I124" s="82">
        <v>43465</v>
      </c>
      <c r="J124" s="77">
        <v>58932</v>
      </c>
      <c r="K124" s="77">
        <v>23572</v>
      </c>
    </row>
    <row r="125" spans="1:11" s="39" customFormat="1" ht="39" customHeight="1" x14ac:dyDescent="0.2">
      <c r="A125" s="71">
        <v>6</v>
      </c>
      <c r="B125" s="77" t="s">
        <v>531</v>
      </c>
      <c r="C125" s="77" t="s">
        <v>532</v>
      </c>
      <c r="D125" s="77" t="s">
        <v>533</v>
      </c>
      <c r="E125" s="73"/>
      <c r="F125" s="73"/>
      <c r="G125" s="77" t="s">
        <v>596</v>
      </c>
      <c r="H125" s="82">
        <v>43252</v>
      </c>
      <c r="I125" s="82">
        <v>43449</v>
      </c>
      <c r="J125" s="77">
        <v>133480</v>
      </c>
      <c r="K125" s="77">
        <v>53392</v>
      </c>
    </row>
    <row r="126" spans="1:11" s="39" customFormat="1" ht="39" customHeight="1" x14ac:dyDescent="0.2">
      <c r="A126" s="71">
        <v>6</v>
      </c>
      <c r="B126" s="77" t="s">
        <v>224</v>
      </c>
      <c r="C126" s="77" t="s">
        <v>534</v>
      </c>
      <c r="D126" s="77" t="s">
        <v>535</v>
      </c>
      <c r="E126" s="73"/>
      <c r="F126" s="73"/>
      <c r="G126" s="77" t="s">
        <v>597</v>
      </c>
      <c r="H126" s="82">
        <v>43252</v>
      </c>
      <c r="I126" s="82">
        <v>43434</v>
      </c>
      <c r="J126" s="77">
        <v>61925</v>
      </c>
      <c r="K126" s="77">
        <v>24770</v>
      </c>
    </row>
    <row r="127" spans="1:11" s="39" customFormat="1" ht="39" customHeight="1" x14ac:dyDescent="0.2">
      <c r="A127" s="71">
        <v>6</v>
      </c>
      <c r="B127" s="77" t="s">
        <v>536</v>
      </c>
      <c r="C127" s="77" t="s">
        <v>537</v>
      </c>
      <c r="D127" s="77" t="s">
        <v>538</v>
      </c>
      <c r="E127" s="73"/>
      <c r="F127" s="73"/>
      <c r="G127" s="77" t="s">
        <v>598</v>
      </c>
      <c r="H127" s="82">
        <v>43222</v>
      </c>
      <c r="I127" s="82">
        <v>43434</v>
      </c>
      <c r="J127" s="77">
        <v>125000</v>
      </c>
      <c r="K127" s="77">
        <v>50000</v>
      </c>
    </row>
    <row r="128" spans="1:11" s="39" customFormat="1" ht="39" customHeight="1" x14ac:dyDescent="0.2">
      <c r="A128" s="71">
        <v>6</v>
      </c>
      <c r="B128" s="77" t="s">
        <v>539</v>
      </c>
      <c r="C128" s="77" t="s">
        <v>540</v>
      </c>
      <c r="D128" s="77" t="s">
        <v>541</v>
      </c>
      <c r="E128" s="73"/>
      <c r="F128" s="73"/>
      <c r="G128" s="77" t="s">
        <v>599</v>
      </c>
      <c r="H128" s="82">
        <v>43221</v>
      </c>
      <c r="I128" s="82">
        <v>43465</v>
      </c>
      <c r="J128" s="77">
        <v>40900</v>
      </c>
      <c r="K128" s="77">
        <v>16360</v>
      </c>
    </row>
    <row r="129" spans="1:11" s="39" customFormat="1" ht="39" customHeight="1" x14ac:dyDescent="0.2">
      <c r="A129" s="71">
        <v>6</v>
      </c>
      <c r="B129" s="78" t="s">
        <v>542</v>
      </c>
      <c r="C129" s="78" t="s">
        <v>543</v>
      </c>
      <c r="D129" s="78" t="s">
        <v>544</v>
      </c>
      <c r="E129" s="73"/>
      <c r="F129" s="73"/>
      <c r="G129" s="78" t="s">
        <v>600</v>
      </c>
      <c r="H129" s="83">
        <v>43221</v>
      </c>
      <c r="I129" s="83">
        <v>43465</v>
      </c>
      <c r="J129" s="78">
        <v>93800</v>
      </c>
      <c r="K129" s="78">
        <v>37520</v>
      </c>
    </row>
    <row r="130" spans="1:11" s="39" customFormat="1" ht="39" customHeight="1" x14ac:dyDescent="0.2">
      <c r="A130" s="71">
        <v>6</v>
      </c>
      <c r="B130" s="77" t="s">
        <v>545</v>
      </c>
      <c r="C130" s="77" t="s">
        <v>546</v>
      </c>
      <c r="D130" s="77" t="s">
        <v>546</v>
      </c>
      <c r="E130" s="73"/>
      <c r="F130" s="73"/>
      <c r="G130" s="77" t="s">
        <v>601</v>
      </c>
      <c r="H130" s="82">
        <v>43221</v>
      </c>
      <c r="I130" s="82">
        <v>43465</v>
      </c>
      <c r="J130" s="77">
        <v>33023</v>
      </c>
      <c r="K130" s="77">
        <v>13209</v>
      </c>
    </row>
    <row r="131" spans="1:11" s="39" customFormat="1" ht="39" customHeight="1" x14ac:dyDescent="0.2">
      <c r="A131" s="71">
        <v>6</v>
      </c>
      <c r="B131" s="77" t="s">
        <v>547</v>
      </c>
      <c r="C131" s="77" t="s">
        <v>548</v>
      </c>
      <c r="D131" s="77" t="s">
        <v>549</v>
      </c>
      <c r="E131" s="73"/>
      <c r="F131" s="73"/>
      <c r="G131" s="77" t="s">
        <v>602</v>
      </c>
      <c r="H131" s="82">
        <v>43221</v>
      </c>
      <c r="I131" s="82">
        <v>43465</v>
      </c>
      <c r="J131" s="77">
        <v>69716</v>
      </c>
      <c r="K131" s="77">
        <v>27886</v>
      </c>
    </row>
    <row r="132" spans="1:11" s="39" customFormat="1" ht="39" customHeight="1" x14ac:dyDescent="0.2">
      <c r="A132" s="71">
        <v>6</v>
      </c>
      <c r="B132" s="77" t="s">
        <v>550</v>
      </c>
      <c r="C132" s="77" t="s">
        <v>551</v>
      </c>
      <c r="D132" s="77" t="s">
        <v>552</v>
      </c>
      <c r="E132" s="73"/>
      <c r="F132" s="73"/>
      <c r="G132" s="77" t="s">
        <v>603</v>
      </c>
      <c r="H132" s="82">
        <v>43252</v>
      </c>
      <c r="I132" s="82">
        <v>43465</v>
      </c>
      <c r="J132" s="77">
        <v>110000</v>
      </c>
      <c r="K132" s="77">
        <v>44000</v>
      </c>
    </row>
    <row r="133" spans="1:11" s="39" customFormat="1" ht="39" customHeight="1" x14ac:dyDescent="0.2">
      <c r="A133" s="71">
        <v>6</v>
      </c>
      <c r="B133" s="77" t="s">
        <v>553</v>
      </c>
      <c r="C133" s="77" t="s">
        <v>554</v>
      </c>
      <c r="D133" s="77" t="s">
        <v>555</v>
      </c>
      <c r="E133" s="73"/>
      <c r="F133" s="73"/>
      <c r="G133" s="77" t="s">
        <v>604</v>
      </c>
      <c r="H133" s="82">
        <v>43241</v>
      </c>
      <c r="I133" s="82">
        <v>43425</v>
      </c>
      <c r="J133" s="77">
        <v>63000</v>
      </c>
      <c r="K133" s="77">
        <v>25200</v>
      </c>
    </row>
    <row r="134" spans="1:11" s="39" customFormat="1" ht="39" customHeight="1" x14ac:dyDescent="0.2">
      <c r="A134" s="71">
        <v>6</v>
      </c>
      <c r="B134" s="77" t="s">
        <v>556</v>
      </c>
      <c r="C134" s="77" t="s">
        <v>557</v>
      </c>
      <c r="D134" s="77" t="s">
        <v>558</v>
      </c>
      <c r="E134" s="73"/>
      <c r="F134" s="73"/>
      <c r="G134" s="77" t="s">
        <v>605</v>
      </c>
      <c r="H134" s="82">
        <v>43234</v>
      </c>
      <c r="I134" s="82">
        <v>43434</v>
      </c>
      <c r="J134" s="77">
        <v>73000</v>
      </c>
      <c r="K134" s="77">
        <v>29200</v>
      </c>
    </row>
    <row r="135" spans="1:11" s="39" customFormat="1" ht="39" customHeight="1" x14ac:dyDescent="0.2">
      <c r="A135" s="71">
        <v>6</v>
      </c>
      <c r="B135" s="77" t="s">
        <v>559</v>
      </c>
      <c r="C135" s="77" t="s">
        <v>560</v>
      </c>
      <c r="D135" s="77" t="s">
        <v>561</v>
      </c>
      <c r="E135" s="73"/>
      <c r="F135" s="73"/>
      <c r="G135" s="77" t="s">
        <v>606</v>
      </c>
      <c r="H135" s="82">
        <v>43221</v>
      </c>
      <c r="I135" s="82">
        <v>43465</v>
      </c>
      <c r="J135" s="77">
        <v>329500</v>
      </c>
      <c r="K135" s="77">
        <v>131800</v>
      </c>
    </row>
    <row r="136" spans="1:11" s="39" customFormat="1" ht="39" customHeight="1" x14ac:dyDescent="0.2">
      <c r="A136" s="71">
        <v>6</v>
      </c>
      <c r="B136" s="77" t="s">
        <v>562</v>
      </c>
      <c r="C136" s="77" t="s">
        <v>563</v>
      </c>
      <c r="D136" s="77" t="s">
        <v>564</v>
      </c>
      <c r="E136" s="73"/>
      <c r="F136" s="73"/>
      <c r="G136" s="77" t="s">
        <v>607</v>
      </c>
      <c r="H136" s="82">
        <v>43252</v>
      </c>
      <c r="I136" s="82">
        <v>43465</v>
      </c>
      <c r="J136" s="77">
        <v>60000</v>
      </c>
      <c r="K136" s="77">
        <v>20000</v>
      </c>
    </row>
    <row r="137" spans="1:11" s="39" customFormat="1" ht="39" customHeight="1" x14ac:dyDescent="0.2">
      <c r="A137" s="71">
        <v>6</v>
      </c>
      <c r="B137" s="77" t="s">
        <v>565</v>
      </c>
      <c r="C137" s="77" t="s">
        <v>566</v>
      </c>
      <c r="D137" s="77" t="s">
        <v>567</v>
      </c>
      <c r="E137" s="73"/>
      <c r="F137" s="73"/>
      <c r="G137" s="77" t="s">
        <v>608</v>
      </c>
      <c r="H137" s="82">
        <v>43252</v>
      </c>
      <c r="I137" s="82">
        <v>43434</v>
      </c>
      <c r="J137" s="77">
        <v>60700</v>
      </c>
      <c r="K137" s="77">
        <v>42200</v>
      </c>
    </row>
    <row r="138" spans="1:11" s="39" customFormat="1" ht="39" customHeight="1" x14ac:dyDescent="0.2">
      <c r="A138" s="71">
        <v>6</v>
      </c>
      <c r="B138" s="77" t="s">
        <v>568</v>
      </c>
      <c r="C138" s="77" t="s">
        <v>569</v>
      </c>
      <c r="D138" s="77" t="s">
        <v>570</v>
      </c>
      <c r="E138" s="73"/>
      <c r="F138" s="73"/>
      <c r="G138" s="77" t="s">
        <v>609</v>
      </c>
      <c r="H138" s="82">
        <v>43221</v>
      </c>
      <c r="I138" s="82">
        <v>43311</v>
      </c>
      <c r="J138" s="77">
        <v>10000</v>
      </c>
      <c r="K138" s="77">
        <v>8000</v>
      </c>
    </row>
    <row r="139" spans="1:11" s="39" customFormat="1" ht="39" customHeight="1" x14ac:dyDescent="0.2">
      <c r="A139" s="71">
        <v>6</v>
      </c>
      <c r="B139" s="77" t="s">
        <v>571</v>
      </c>
      <c r="C139" s="77" t="s">
        <v>572</v>
      </c>
      <c r="D139" s="77" t="s">
        <v>573</v>
      </c>
      <c r="E139" s="73"/>
      <c r="F139" s="73"/>
      <c r="G139" s="77" t="s">
        <v>489</v>
      </c>
      <c r="H139" s="82">
        <v>43196</v>
      </c>
      <c r="I139" s="82">
        <v>43374</v>
      </c>
      <c r="J139" s="77">
        <v>132000</v>
      </c>
      <c r="K139" s="77">
        <v>52800</v>
      </c>
    </row>
    <row r="140" spans="1:11" s="39" customFormat="1" ht="39" customHeight="1" x14ac:dyDescent="0.25">
      <c r="A140" s="71">
        <v>6</v>
      </c>
      <c r="B140" s="61" t="s">
        <v>493</v>
      </c>
      <c r="C140" s="79" t="s">
        <v>574</v>
      </c>
      <c r="D140" s="36"/>
      <c r="E140" s="73"/>
      <c r="F140" s="73"/>
      <c r="G140" s="79" t="s">
        <v>610</v>
      </c>
      <c r="H140" s="84">
        <v>43221</v>
      </c>
      <c r="I140" s="84">
        <v>43496</v>
      </c>
      <c r="J140" s="79">
        <v>60200</v>
      </c>
      <c r="K140" s="79">
        <v>17200</v>
      </c>
    </row>
    <row r="141" spans="1:11" s="39" customFormat="1" ht="39" customHeight="1" x14ac:dyDescent="0.25">
      <c r="A141" s="71">
        <v>6</v>
      </c>
      <c r="B141" s="61" t="s">
        <v>575</v>
      </c>
      <c r="C141" s="61" t="s">
        <v>576</v>
      </c>
      <c r="D141" s="79" t="s">
        <v>577</v>
      </c>
      <c r="E141" s="73"/>
      <c r="F141" s="73"/>
      <c r="G141" s="79" t="s">
        <v>611</v>
      </c>
      <c r="H141" s="84">
        <v>43222</v>
      </c>
      <c r="I141" s="84">
        <v>43496</v>
      </c>
      <c r="J141" s="79">
        <v>190000</v>
      </c>
      <c r="K141" s="79">
        <v>76000</v>
      </c>
    </row>
    <row r="142" spans="1:11" s="39" customFormat="1" ht="39" customHeight="1" x14ac:dyDescent="0.25">
      <c r="A142" s="71">
        <v>6</v>
      </c>
      <c r="B142" s="61" t="s">
        <v>156</v>
      </c>
      <c r="C142" s="80" t="s">
        <v>578</v>
      </c>
      <c r="D142" s="79" t="s">
        <v>579</v>
      </c>
      <c r="E142" s="73"/>
      <c r="F142" s="73"/>
      <c r="G142" s="79" t="s">
        <v>160</v>
      </c>
      <c r="H142" s="84">
        <v>43221</v>
      </c>
      <c r="I142" s="84">
        <v>43496</v>
      </c>
      <c r="J142" s="79">
        <v>88600</v>
      </c>
      <c r="K142" s="79">
        <v>35440</v>
      </c>
    </row>
    <row r="143" spans="1:11" s="39" customFormat="1" ht="39" customHeight="1" x14ac:dyDescent="0.25">
      <c r="A143" s="71">
        <v>6</v>
      </c>
      <c r="B143" s="61" t="s">
        <v>138</v>
      </c>
      <c r="C143" s="61" t="s">
        <v>580</v>
      </c>
      <c r="D143" s="79" t="s">
        <v>581</v>
      </c>
      <c r="E143" s="73"/>
      <c r="F143" s="73"/>
      <c r="G143" s="79" t="s">
        <v>612</v>
      </c>
      <c r="H143" s="84">
        <v>43221</v>
      </c>
      <c r="I143" s="84">
        <v>43496</v>
      </c>
      <c r="J143" s="79">
        <v>275000</v>
      </c>
      <c r="K143" s="79">
        <v>110000</v>
      </c>
    </row>
    <row r="144" spans="1:11" s="39" customFormat="1" ht="39" customHeight="1" x14ac:dyDescent="0.2">
      <c r="A144" s="71">
        <v>6</v>
      </c>
      <c r="B144" s="61" t="s">
        <v>582</v>
      </c>
      <c r="C144" s="61" t="s">
        <v>583</v>
      </c>
      <c r="D144" s="36" t="s">
        <v>583</v>
      </c>
      <c r="E144" s="73"/>
      <c r="F144" s="73"/>
      <c r="G144" s="62" t="s">
        <v>613</v>
      </c>
      <c r="H144" s="85">
        <v>43221</v>
      </c>
      <c r="I144" s="86">
        <v>43404</v>
      </c>
      <c r="J144" s="21">
        <v>73000</v>
      </c>
      <c r="K144" s="21">
        <v>29200</v>
      </c>
    </row>
    <row r="145" spans="1:11" s="39" customFormat="1" ht="39" customHeight="1" x14ac:dyDescent="0.2">
      <c r="A145" s="71"/>
      <c r="B145" s="72"/>
      <c r="C145" s="72"/>
      <c r="D145" s="68"/>
      <c r="E145" s="73"/>
      <c r="F145" s="73"/>
      <c r="G145" s="74"/>
      <c r="H145" s="75"/>
      <c r="I145" s="60"/>
      <c r="J145" s="76"/>
      <c r="K145" s="65"/>
    </row>
    <row r="146" spans="1:11" s="4" customFormat="1" ht="39" customHeight="1" x14ac:dyDescent="0.2">
      <c r="A146" s="24" t="s">
        <v>363</v>
      </c>
      <c r="B146" s="26" t="s">
        <v>364</v>
      </c>
      <c r="C146" s="26" t="s">
        <v>365</v>
      </c>
      <c r="D146" s="26"/>
      <c r="E146" s="37" t="s">
        <v>366</v>
      </c>
      <c r="F146" s="37"/>
      <c r="G146" s="40" t="s">
        <v>367</v>
      </c>
      <c r="H146" s="35">
        <v>42830</v>
      </c>
      <c r="I146" s="31">
        <v>42884</v>
      </c>
      <c r="J146" s="41">
        <v>5900</v>
      </c>
      <c r="K146" s="53">
        <v>1500</v>
      </c>
    </row>
    <row r="147" spans="1:11" s="4" customFormat="1" ht="39" customHeight="1" x14ac:dyDescent="0.2">
      <c r="A147" s="24" t="s">
        <v>363</v>
      </c>
      <c r="B147" s="26" t="s">
        <v>368</v>
      </c>
      <c r="C147" s="26" t="s">
        <v>369</v>
      </c>
      <c r="D147" s="26"/>
      <c r="E147" s="37" t="s">
        <v>370</v>
      </c>
      <c r="F147" s="37"/>
      <c r="G147" s="40" t="s">
        <v>371</v>
      </c>
      <c r="H147" s="35">
        <v>42992</v>
      </c>
      <c r="I147" s="31">
        <v>43069</v>
      </c>
      <c r="J147" s="41">
        <v>2500</v>
      </c>
      <c r="K147" s="53">
        <v>1500</v>
      </c>
    </row>
    <row r="148" spans="1:11" s="39" customFormat="1" ht="39" customHeight="1" x14ac:dyDescent="0.2">
      <c r="A148" s="24" t="s">
        <v>363</v>
      </c>
      <c r="B148" s="26" t="s">
        <v>372</v>
      </c>
      <c r="C148" s="26" t="s">
        <v>373</v>
      </c>
      <c r="D148" s="26"/>
      <c r="E148" s="37"/>
      <c r="F148" s="37"/>
      <c r="G148" s="40" t="s">
        <v>374</v>
      </c>
      <c r="H148" s="35">
        <v>43009</v>
      </c>
      <c r="I148" s="31">
        <v>43131</v>
      </c>
      <c r="J148" s="42">
        <v>2500</v>
      </c>
      <c r="K148" s="53">
        <v>1500</v>
      </c>
    </row>
    <row r="149" spans="1:11" s="39" customFormat="1" ht="20.25" customHeight="1" x14ac:dyDescent="0.2">
      <c r="A149" s="25" t="s">
        <v>363</v>
      </c>
      <c r="B149" s="20" t="s">
        <v>375</v>
      </c>
      <c r="C149" s="36" t="s">
        <v>376</v>
      </c>
      <c r="D149" s="36"/>
      <c r="E149" s="37"/>
      <c r="F149" s="37"/>
      <c r="G149" s="43" t="s">
        <v>377</v>
      </c>
      <c r="H149" s="35">
        <v>43034</v>
      </c>
      <c r="I149" s="22">
        <v>43159</v>
      </c>
      <c r="J149" s="42">
        <v>3500</v>
      </c>
      <c r="K149" s="53"/>
    </row>
    <row r="150" spans="1:11" s="49" customFormat="1" ht="12.75" customHeight="1" x14ac:dyDescent="0.2">
      <c r="A150" s="25"/>
      <c r="B150" s="20"/>
      <c r="C150" s="36"/>
      <c r="D150" s="36"/>
      <c r="E150" s="37"/>
      <c r="F150" s="37"/>
      <c r="G150" s="43"/>
      <c r="H150" s="35"/>
      <c r="I150" s="22"/>
      <c r="J150" s="42"/>
      <c r="K150" s="58">
        <v>2506896.6</v>
      </c>
    </row>
    <row r="151" spans="1:11" s="23" customFormat="1" ht="11.25" x14ac:dyDescent="0.2">
      <c r="A151" s="44"/>
      <c r="B151" s="45"/>
      <c r="C151" s="46"/>
      <c r="D151" s="46"/>
      <c r="E151" s="46"/>
      <c r="F151" s="46"/>
      <c r="G151" s="46"/>
      <c r="H151" s="47"/>
      <c r="I151" s="48"/>
      <c r="J151" s="59">
        <f>SUM(J6:J149)</f>
        <v>12226133</v>
      </c>
      <c r="K151" s="23" t="s">
        <v>380</v>
      </c>
    </row>
    <row r="152" spans="1:11" s="23" customFormat="1" ht="11.25" x14ac:dyDescent="0.2">
      <c r="A152" s="18"/>
      <c r="B152" s="18"/>
      <c r="C152" s="18"/>
      <c r="D152" s="18"/>
      <c r="E152" s="18"/>
      <c r="F152" s="18"/>
      <c r="G152" s="18"/>
      <c r="H152" s="27"/>
      <c r="I152" s="21"/>
      <c r="J152" s="21"/>
      <c r="K152" s="23" t="s">
        <v>380</v>
      </c>
    </row>
    <row r="153" spans="1:11" s="23" customFormat="1" ht="11.25" x14ac:dyDescent="0.2">
      <c r="A153" s="18"/>
      <c r="B153" s="18"/>
      <c r="C153" s="18"/>
      <c r="D153" s="18"/>
      <c r="E153" s="18"/>
      <c r="F153" s="18"/>
      <c r="G153" s="18"/>
      <c r="H153" s="27"/>
      <c r="I153" s="21"/>
      <c r="J153" s="21"/>
      <c r="K153" s="56"/>
    </row>
    <row r="154" spans="1:11" s="23" customFormat="1" ht="11.25" x14ac:dyDescent="0.2">
      <c r="A154" s="18"/>
      <c r="B154" s="18"/>
      <c r="C154" s="18"/>
      <c r="D154" s="18"/>
      <c r="E154" s="18"/>
      <c r="F154" s="18"/>
      <c r="G154" s="18"/>
      <c r="H154" s="27"/>
      <c r="I154" s="21"/>
      <c r="J154" s="21"/>
    </row>
    <row r="155" spans="1:11" s="23" customFormat="1" ht="11.25" x14ac:dyDescent="0.2">
      <c r="A155" s="18"/>
      <c r="B155" s="18"/>
      <c r="C155" s="18"/>
      <c r="D155" s="18"/>
      <c r="E155" s="18"/>
      <c r="F155" s="18"/>
      <c r="G155" s="18"/>
      <c r="H155" s="27"/>
      <c r="I155" s="21"/>
      <c r="J155" s="21"/>
      <c r="K155" s="23" t="s">
        <v>380</v>
      </c>
    </row>
    <row r="156" spans="1:11" s="4" customFormat="1" ht="11.25" x14ac:dyDescent="0.2">
      <c r="A156" s="18"/>
      <c r="B156" s="18"/>
      <c r="C156" s="18"/>
      <c r="D156" s="18"/>
      <c r="E156" s="18"/>
      <c r="F156" s="18"/>
      <c r="G156" s="18"/>
      <c r="H156" s="27"/>
      <c r="I156" s="21"/>
      <c r="J156" s="21"/>
      <c r="K156" s="39" t="s">
        <v>380</v>
      </c>
    </row>
    <row r="157" spans="1:11" s="23" customFormat="1" ht="11.25" x14ac:dyDescent="0.2">
      <c r="A157" s="18"/>
      <c r="B157" s="18"/>
      <c r="C157" s="18"/>
      <c r="D157" s="18"/>
      <c r="E157" s="18"/>
      <c r="F157" s="18"/>
      <c r="G157" s="18"/>
      <c r="H157" s="27"/>
      <c r="I157" s="21"/>
      <c r="J157" s="21"/>
      <c r="K157" s="23" t="s">
        <v>380</v>
      </c>
    </row>
    <row r="158" spans="1:11" s="4" customFormat="1" ht="11.25" x14ac:dyDescent="0.2">
      <c r="A158" s="18"/>
      <c r="B158" s="18"/>
      <c r="C158" s="18"/>
      <c r="D158" s="18"/>
      <c r="E158" s="18"/>
      <c r="F158" s="18"/>
      <c r="G158" s="18"/>
      <c r="H158" s="27"/>
      <c r="I158" s="21"/>
      <c r="J158" s="21"/>
      <c r="K158" s="39" t="s">
        <v>380</v>
      </c>
    </row>
    <row r="159" spans="1:11" s="23" customFormat="1" ht="11.25" x14ac:dyDescent="0.2">
      <c r="A159" s="18"/>
      <c r="B159" s="18"/>
      <c r="C159" s="18"/>
      <c r="D159" s="18"/>
      <c r="E159" s="18"/>
      <c r="F159" s="18"/>
      <c r="G159" s="18"/>
      <c r="H159" s="27"/>
      <c r="I159" s="21"/>
      <c r="J159" s="21"/>
      <c r="K159" s="23" t="s">
        <v>380</v>
      </c>
    </row>
    <row r="160" spans="1:11" s="4" customFormat="1" ht="11.25" x14ac:dyDescent="0.2">
      <c r="A160" s="18"/>
      <c r="B160" s="18"/>
      <c r="C160" s="18"/>
      <c r="D160" s="18"/>
      <c r="E160" s="18"/>
      <c r="F160" s="18"/>
      <c r="G160" s="18"/>
      <c r="H160" s="27"/>
      <c r="I160" s="21"/>
      <c r="J160" s="21"/>
      <c r="K160" s="39" t="s">
        <v>380</v>
      </c>
    </row>
    <row r="161" spans="1:11" s="23" customFormat="1" ht="11.25" x14ac:dyDescent="0.2">
      <c r="A161" s="18"/>
      <c r="B161" s="18"/>
      <c r="C161" s="18"/>
      <c r="D161" s="18"/>
      <c r="E161" s="18"/>
      <c r="F161" s="18"/>
      <c r="G161" s="18"/>
      <c r="H161" s="27"/>
      <c r="I161" s="21"/>
      <c r="J161" s="21"/>
      <c r="K161" s="23" t="s">
        <v>380</v>
      </c>
    </row>
    <row r="162" spans="1:11" s="4" customFormat="1" ht="11.25" x14ac:dyDescent="0.2">
      <c r="A162" s="18"/>
      <c r="B162" s="18"/>
      <c r="C162" s="18"/>
      <c r="D162" s="18"/>
      <c r="E162" s="18"/>
      <c r="F162" s="18"/>
      <c r="G162" s="18"/>
      <c r="H162" s="27"/>
      <c r="I162" s="21"/>
      <c r="J162" s="21"/>
      <c r="K162" s="39" t="s">
        <v>380</v>
      </c>
    </row>
    <row r="163" spans="1:11" s="7" customFormat="1" ht="11.25" x14ac:dyDescent="0.2">
      <c r="A163" s="18"/>
      <c r="B163" s="18"/>
      <c r="C163" s="18"/>
      <c r="D163" s="18"/>
      <c r="E163" s="18"/>
      <c r="F163" s="18"/>
      <c r="G163" s="18"/>
      <c r="H163" s="27"/>
      <c r="I163" s="21"/>
      <c r="J163" s="21"/>
      <c r="K163" s="54" t="s">
        <v>380</v>
      </c>
    </row>
    <row r="164" spans="1:11" s="7" customFormat="1" ht="11.25" x14ac:dyDescent="0.2">
      <c r="A164" s="18"/>
      <c r="B164" s="18"/>
      <c r="C164" s="18"/>
      <c r="D164" s="18"/>
      <c r="E164" s="18"/>
      <c r="F164" s="18"/>
      <c r="G164" s="18"/>
      <c r="H164" s="27"/>
      <c r="I164" s="21"/>
      <c r="J164" s="21"/>
      <c r="K164" s="54" t="s">
        <v>380</v>
      </c>
    </row>
    <row r="165" spans="1:11" x14ac:dyDescent="0.25">
      <c r="A165" s="18"/>
      <c r="B165" s="18"/>
      <c r="C165" s="18"/>
      <c r="D165" s="18"/>
      <c r="E165" s="18"/>
      <c r="F165" s="18"/>
      <c r="G165" s="18"/>
      <c r="H165" s="27"/>
      <c r="I165" s="21"/>
      <c r="J165" s="21"/>
      <c r="K165" s="55" t="s">
        <v>380</v>
      </c>
    </row>
    <row r="166" spans="1:11" x14ac:dyDescent="0.25">
      <c r="A166" s="18"/>
      <c r="B166" s="18"/>
      <c r="C166" s="18"/>
      <c r="D166" s="18"/>
      <c r="E166" s="18"/>
      <c r="F166" s="18"/>
      <c r="G166" s="18"/>
      <c r="H166" s="27"/>
      <c r="I166" s="21"/>
      <c r="J166" s="21"/>
      <c r="K166" s="55" t="s">
        <v>380</v>
      </c>
    </row>
    <row r="167" spans="1:11" x14ac:dyDescent="0.25">
      <c r="A167" s="18"/>
      <c r="B167" s="18"/>
      <c r="C167" s="18"/>
      <c r="D167" s="18"/>
      <c r="E167" s="18"/>
      <c r="F167" s="18"/>
      <c r="G167" s="18"/>
      <c r="H167" s="27"/>
      <c r="I167" s="21"/>
      <c r="J167" s="21"/>
      <c r="K167" s="55" t="s">
        <v>380</v>
      </c>
    </row>
    <row r="168" spans="1:11" x14ac:dyDescent="0.25">
      <c r="A168" s="18"/>
      <c r="B168" s="18"/>
      <c r="C168" s="18"/>
      <c r="D168" s="18"/>
      <c r="E168" s="18"/>
      <c r="F168" s="18"/>
      <c r="G168" s="18"/>
      <c r="H168" s="27"/>
      <c r="I168" s="21"/>
      <c r="J168" s="21"/>
      <c r="K168" s="55" t="s">
        <v>380</v>
      </c>
    </row>
    <row r="169" spans="1:11" x14ac:dyDescent="0.25">
      <c r="A169" s="18"/>
      <c r="B169" s="18"/>
      <c r="C169" s="18"/>
      <c r="D169" s="18"/>
      <c r="E169" s="18"/>
      <c r="F169" s="18"/>
      <c r="G169" s="18"/>
      <c r="H169" s="27"/>
      <c r="I169" s="21"/>
      <c r="J169" s="21"/>
      <c r="K169" s="55" t="s">
        <v>380</v>
      </c>
    </row>
    <row r="170" spans="1:11" x14ac:dyDescent="0.25">
      <c r="A170" s="18"/>
      <c r="B170" s="18"/>
      <c r="C170" s="18"/>
      <c r="D170" s="18"/>
      <c r="E170" s="18"/>
      <c r="F170" s="18"/>
      <c r="G170" s="18"/>
      <c r="H170" s="27"/>
      <c r="I170" s="21"/>
      <c r="J170" s="21"/>
      <c r="K170" s="55" t="s">
        <v>380</v>
      </c>
    </row>
    <row r="171" spans="1:11" x14ac:dyDescent="0.25">
      <c r="A171" s="18"/>
      <c r="B171" s="18"/>
      <c r="C171" s="18"/>
      <c r="D171" s="18"/>
      <c r="E171" s="18"/>
      <c r="F171" s="18"/>
      <c r="G171" s="18"/>
      <c r="H171" s="27"/>
      <c r="I171" s="21"/>
      <c r="J171" s="21"/>
      <c r="K171" s="55" t="s">
        <v>380</v>
      </c>
    </row>
    <row r="172" spans="1:11" x14ac:dyDescent="0.25">
      <c r="A172" s="18"/>
      <c r="B172" s="18"/>
      <c r="C172" s="18"/>
      <c r="D172" s="18"/>
      <c r="E172" s="18"/>
      <c r="F172" s="18"/>
      <c r="G172" s="18"/>
      <c r="H172" s="27"/>
      <c r="I172" s="21"/>
      <c r="J172" s="21"/>
      <c r="K172" s="55" t="s">
        <v>380</v>
      </c>
    </row>
    <row r="173" spans="1:11" x14ac:dyDescent="0.25">
      <c r="A173" s="18"/>
      <c r="B173" s="18"/>
      <c r="C173" s="18"/>
      <c r="D173" s="18"/>
      <c r="E173" s="18"/>
      <c r="F173" s="18"/>
      <c r="G173" s="18"/>
      <c r="H173" s="27"/>
      <c r="I173" s="21"/>
      <c r="J173" s="21"/>
      <c r="K173" s="55" t="s">
        <v>380</v>
      </c>
    </row>
    <row r="174" spans="1:11" x14ac:dyDescent="0.25">
      <c r="A174" s="18"/>
      <c r="B174" s="18"/>
      <c r="C174" s="18"/>
      <c r="D174" s="18"/>
      <c r="E174" s="18"/>
      <c r="F174" s="18"/>
      <c r="G174" s="18"/>
      <c r="H174" s="27"/>
      <c r="I174" s="21"/>
      <c r="J174" s="21"/>
      <c r="K174" s="55" t="s">
        <v>380</v>
      </c>
    </row>
    <row r="175" spans="1:11" x14ac:dyDescent="0.25">
      <c r="A175" s="18"/>
      <c r="B175" s="18"/>
      <c r="C175" s="18"/>
      <c r="D175" s="18"/>
      <c r="E175" s="18"/>
      <c r="F175" s="18"/>
      <c r="G175" s="18"/>
      <c r="H175" s="27"/>
      <c r="I175" s="21"/>
      <c r="J175" s="21"/>
      <c r="K175" s="55" t="s">
        <v>380</v>
      </c>
    </row>
    <row r="176" spans="1:11" x14ac:dyDescent="0.25">
      <c r="A176" s="18"/>
      <c r="B176" s="18"/>
      <c r="C176" s="18"/>
      <c r="D176" s="18"/>
      <c r="E176" s="18"/>
      <c r="F176" s="18"/>
      <c r="G176" s="18"/>
      <c r="H176" s="27"/>
      <c r="I176" s="21"/>
      <c r="J176" s="21"/>
      <c r="K176" s="55" t="s">
        <v>380</v>
      </c>
    </row>
    <row r="177" spans="1:11" x14ac:dyDescent="0.25">
      <c r="A177" s="18"/>
      <c r="B177" s="18"/>
      <c r="C177" s="18"/>
      <c r="D177" s="18"/>
      <c r="E177" s="18"/>
      <c r="F177" s="18"/>
      <c r="G177" s="18"/>
      <c r="H177" s="27"/>
      <c r="I177" s="21"/>
      <c r="J177" s="21"/>
      <c r="K177" s="55" t="s">
        <v>380</v>
      </c>
    </row>
    <row r="178" spans="1:11" x14ac:dyDescent="0.25">
      <c r="A178" s="18"/>
      <c r="B178" s="18"/>
      <c r="C178" s="18"/>
      <c r="D178" s="18"/>
      <c r="E178" s="18"/>
      <c r="F178" s="18"/>
      <c r="G178" s="18"/>
      <c r="H178" s="27"/>
      <c r="I178" s="21"/>
      <c r="J178" s="21"/>
      <c r="K178" s="55" t="s">
        <v>380</v>
      </c>
    </row>
    <row r="179" spans="1:11" x14ac:dyDescent="0.25">
      <c r="A179" s="18"/>
      <c r="B179" s="18"/>
      <c r="C179" s="18"/>
      <c r="D179" s="18"/>
      <c r="E179" s="18"/>
      <c r="F179" s="18"/>
      <c r="G179" s="18"/>
      <c r="H179" s="27"/>
      <c r="I179" s="21"/>
      <c r="J179" s="21"/>
      <c r="K179" s="55" t="s">
        <v>380</v>
      </c>
    </row>
    <row r="180" spans="1:11" x14ac:dyDescent="0.25">
      <c r="A180" s="18"/>
      <c r="B180" s="18"/>
      <c r="C180" s="18"/>
      <c r="D180" s="18"/>
      <c r="E180" s="18"/>
      <c r="F180" s="18"/>
      <c r="G180" s="18"/>
      <c r="H180" s="27"/>
      <c r="I180" s="21"/>
      <c r="J180" s="21"/>
      <c r="K180" s="55" t="s">
        <v>380</v>
      </c>
    </row>
    <row r="181" spans="1:11" x14ac:dyDescent="0.25">
      <c r="A181" s="18"/>
      <c r="B181" s="18"/>
      <c r="C181" s="18"/>
      <c r="D181" s="18"/>
      <c r="E181" s="18"/>
      <c r="F181" s="18"/>
      <c r="G181" s="18"/>
      <c r="H181" s="27"/>
      <c r="I181" s="21"/>
      <c r="J181" s="21"/>
      <c r="K181" s="55" t="s">
        <v>380</v>
      </c>
    </row>
    <row r="182" spans="1:11" x14ac:dyDescent="0.25">
      <c r="A182" s="18"/>
      <c r="B182" s="18"/>
      <c r="C182" s="18"/>
      <c r="D182" s="18"/>
      <c r="E182" s="18"/>
      <c r="F182" s="18"/>
      <c r="G182" s="18"/>
      <c r="H182" s="27"/>
      <c r="I182" s="21"/>
      <c r="J182" s="21"/>
      <c r="K182" s="55" t="s">
        <v>380</v>
      </c>
    </row>
    <row r="183" spans="1:11" x14ac:dyDescent="0.25">
      <c r="A183" s="18"/>
      <c r="B183" s="18"/>
      <c r="C183" s="18"/>
      <c r="D183" s="18"/>
      <c r="E183" s="18"/>
      <c r="F183" s="18"/>
      <c r="G183" s="18"/>
      <c r="H183" s="27"/>
      <c r="I183" s="21"/>
      <c r="J183" s="21"/>
      <c r="K183" s="55" t="s">
        <v>380</v>
      </c>
    </row>
    <row r="184" spans="1:11" x14ac:dyDescent="0.25">
      <c r="A184" s="18"/>
      <c r="B184" s="18"/>
      <c r="C184" s="18"/>
      <c r="D184" s="18"/>
      <c r="E184" s="18"/>
      <c r="F184" s="18"/>
      <c r="G184" s="18"/>
      <c r="H184" s="27"/>
      <c r="I184" s="21"/>
      <c r="J184" s="21"/>
      <c r="K184" s="55" t="s">
        <v>380</v>
      </c>
    </row>
    <row r="185" spans="1:11" x14ac:dyDescent="0.25">
      <c r="A185" s="18"/>
      <c r="B185" s="18"/>
      <c r="C185" s="18"/>
      <c r="D185" s="18"/>
      <c r="E185" s="18"/>
      <c r="F185" s="18"/>
      <c r="G185" s="18"/>
      <c r="H185" s="27"/>
      <c r="I185" s="21"/>
      <c r="J185" s="21"/>
      <c r="K185" s="55" t="s">
        <v>380</v>
      </c>
    </row>
    <row r="186" spans="1:11" x14ac:dyDescent="0.25">
      <c r="A186" s="18"/>
      <c r="B186" s="18"/>
      <c r="C186" s="18"/>
      <c r="D186" s="18"/>
      <c r="E186" s="18"/>
      <c r="F186" s="18"/>
      <c r="G186" s="18"/>
      <c r="H186" s="27"/>
      <c r="I186" s="21"/>
      <c r="J186" s="21"/>
      <c r="K186" s="55" t="s">
        <v>380</v>
      </c>
    </row>
    <row r="187" spans="1:11" x14ac:dyDescent="0.25">
      <c r="A187" s="18"/>
      <c r="B187" s="18"/>
      <c r="C187" s="18"/>
      <c r="D187" s="18"/>
      <c r="E187" s="18"/>
      <c r="F187" s="18"/>
      <c r="G187" s="18"/>
      <c r="H187" s="27"/>
      <c r="I187" s="21"/>
      <c r="J187" s="21"/>
      <c r="K187" s="55" t="s">
        <v>380</v>
      </c>
    </row>
    <row r="188" spans="1:11" x14ac:dyDescent="0.25">
      <c r="A188" s="18"/>
      <c r="B188" s="18"/>
      <c r="C188" s="18"/>
      <c r="D188" s="18"/>
      <c r="E188" s="18"/>
      <c r="F188" s="18"/>
      <c r="G188" s="18"/>
      <c r="H188" s="27"/>
      <c r="I188" s="21"/>
      <c r="J188" s="21"/>
      <c r="K188" s="55" t="s">
        <v>380</v>
      </c>
    </row>
    <row r="189" spans="1:11" x14ac:dyDescent="0.25">
      <c r="A189" s="18"/>
      <c r="B189" s="18"/>
      <c r="C189" s="18"/>
      <c r="D189" s="18"/>
      <c r="E189" s="18"/>
      <c r="F189" s="18"/>
      <c r="G189" s="18"/>
      <c r="H189" s="27"/>
      <c r="I189" s="21"/>
      <c r="J189" s="21"/>
      <c r="K189" s="55" t="s">
        <v>380</v>
      </c>
    </row>
    <row r="190" spans="1:11" x14ac:dyDescent="0.25">
      <c r="A190" s="18"/>
      <c r="B190" s="18"/>
      <c r="C190" s="18"/>
      <c r="D190" s="18"/>
      <c r="E190" s="18"/>
      <c r="F190" s="18"/>
      <c r="G190" s="18"/>
      <c r="H190" s="27"/>
      <c r="I190" s="21"/>
      <c r="J190" s="21"/>
      <c r="K190" s="55" t="s">
        <v>380</v>
      </c>
    </row>
    <row r="191" spans="1:11" x14ac:dyDescent="0.25">
      <c r="A191" s="18"/>
      <c r="B191" s="18"/>
      <c r="C191" s="18"/>
      <c r="D191" s="18"/>
      <c r="E191" s="18"/>
      <c r="F191" s="18"/>
      <c r="G191" s="18"/>
      <c r="H191" s="27"/>
      <c r="I191" s="21"/>
      <c r="J191" s="21"/>
      <c r="K191" s="55" t="s">
        <v>380</v>
      </c>
    </row>
    <row r="192" spans="1:11" x14ac:dyDescent="0.25">
      <c r="A192" s="18"/>
      <c r="B192" s="18"/>
      <c r="C192" s="18"/>
      <c r="D192" s="18"/>
      <c r="E192" s="18"/>
      <c r="F192" s="18"/>
      <c r="G192" s="18"/>
      <c r="H192" s="27"/>
      <c r="I192" s="21"/>
      <c r="J192" s="21"/>
      <c r="K192" s="55" t="s">
        <v>380</v>
      </c>
    </row>
    <row r="193" spans="1:11" x14ac:dyDescent="0.25">
      <c r="A193" s="18"/>
      <c r="B193" s="18"/>
      <c r="C193" s="18"/>
      <c r="D193" s="18"/>
      <c r="E193" s="18"/>
      <c r="F193" s="18"/>
      <c r="G193" s="18"/>
      <c r="H193" s="27"/>
      <c r="I193" s="21"/>
      <c r="J193" s="21"/>
      <c r="K193" s="55" t="s">
        <v>380</v>
      </c>
    </row>
    <row r="194" spans="1:11" x14ac:dyDescent="0.25">
      <c r="A194" s="18"/>
      <c r="B194" s="18"/>
      <c r="C194" s="18"/>
      <c r="D194" s="18"/>
      <c r="E194" s="18"/>
      <c r="F194" s="18"/>
      <c r="G194" s="18"/>
      <c r="H194" s="27"/>
      <c r="I194" s="21"/>
      <c r="J194" s="21"/>
      <c r="K194" s="55" t="s">
        <v>380</v>
      </c>
    </row>
    <row r="195" spans="1:11" x14ac:dyDescent="0.25">
      <c r="A195" s="18"/>
      <c r="B195" s="18"/>
      <c r="C195" s="18"/>
      <c r="D195" s="18"/>
      <c r="E195" s="18"/>
      <c r="F195" s="18"/>
      <c r="G195" s="18"/>
      <c r="H195" s="27"/>
      <c r="I195" s="21"/>
      <c r="J195" s="21"/>
      <c r="K195" s="55" t="s">
        <v>380</v>
      </c>
    </row>
    <row r="196" spans="1:11" x14ac:dyDescent="0.25">
      <c r="A196" s="18"/>
      <c r="B196" s="18"/>
      <c r="C196" s="18"/>
      <c r="D196" s="18"/>
      <c r="E196" s="18"/>
      <c r="F196" s="18"/>
      <c r="G196" s="18"/>
      <c r="H196" s="27"/>
      <c r="I196" s="21"/>
      <c r="J196" s="21"/>
      <c r="K196" s="55" t="s">
        <v>380</v>
      </c>
    </row>
    <row r="197" spans="1:11" x14ac:dyDescent="0.25">
      <c r="A197" s="18"/>
      <c r="B197" s="18"/>
      <c r="C197" s="18"/>
      <c r="D197" s="18"/>
      <c r="E197" s="18"/>
      <c r="F197" s="18"/>
      <c r="G197" s="18"/>
      <c r="H197" s="27"/>
      <c r="I197" s="21"/>
      <c r="J197" s="21"/>
      <c r="K197" s="55" t="s">
        <v>380</v>
      </c>
    </row>
    <row r="198" spans="1:11" x14ac:dyDescent="0.25">
      <c r="A198" s="18"/>
      <c r="B198" s="18"/>
      <c r="C198" s="18"/>
      <c r="D198" s="18"/>
      <c r="E198" s="18"/>
      <c r="F198" s="18"/>
      <c r="G198" s="18"/>
      <c r="H198" s="27"/>
      <c r="I198" s="21"/>
      <c r="J198" s="21"/>
      <c r="K198" s="55" t="s">
        <v>380</v>
      </c>
    </row>
    <row r="199" spans="1:11" x14ac:dyDescent="0.25">
      <c r="A199" s="18"/>
      <c r="B199" s="18"/>
      <c r="C199" s="18"/>
      <c r="D199" s="18"/>
      <c r="E199" s="18"/>
      <c r="F199" s="18"/>
      <c r="G199" s="18"/>
      <c r="H199" s="27"/>
      <c r="I199" s="21"/>
      <c r="J199" s="21"/>
      <c r="K199" s="55" t="s">
        <v>380</v>
      </c>
    </row>
    <row r="200" spans="1:11" x14ac:dyDescent="0.25">
      <c r="A200" s="18"/>
      <c r="B200" s="18"/>
      <c r="C200" s="18"/>
      <c r="D200" s="18"/>
      <c r="E200" s="18"/>
      <c r="F200" s="18"/>
      <c r="G200" s="18"/>
      <c r="H200" s="27"/>
      <c r="I200" s="21"/>
      <c r="J200" s="21"/>
      <c r="K200" s="55" t="s">
        <v>380</v>
      </c>
    </row>
    <row r="201" spans="1:11" x14ac:dyDescent="0.25">
      <c r="A201" s="18"/>
      <c r="B201" s="18"/>
      <c r="C201" s="18"/>
      <c r="D201" s="18"/>
      <c r="E201" s="18"/>
      <c r="F201" s="18"/>
      <c r="G201" s="18"/>
      <c r="H201" s="27"/>
      <c r="I201" s="21"/>
      <c r="J201" s="21"/>
      <c r="K201" s="55" t="s">
        <v>380</v>
      </c>
    </row>
    <row r="202" spans="1:11" x14ac:dyDescent="0.25">
      <c r="A202" s="18"/>
      <c r="B202" s="18"/>
      <c r="C202" s="18"/>
      <c r="D202" s="18"/>
      <c r="E202" s="18"/>
      <c r="F202" s="18"/>
      <c r="G202" s="18"/>
      <c r="H202" s="27"/>
      <c r="I202" s="21"/>
      <c r="J202" s="21"/>
      <c r="K202" s="55" t="s">
        <v>380</v>
      </c>
    </row>
    <row r="203" spans="1:11" x14ac:dyDescent="0.25">
      <c r="A203" s="18"/>
      <c r="B203" s="18"/>
      <c r="C203" s="18"/>
      <c r="D203" s="18"/>
      <c r="E203" s="18"/>
      <c r="F203" s="18"/>
      <c r="G203" s="18"/>
      <c r="H203" s="27"/>
      <c r="I203" s="21"/>
      <c r="J203" s="21"/>
      <c r="K203" s="55" t="s">
        <v>380</v>
      </c>
    </row>
    <row r="204" spans="1:11" x14ac:dyDescent="0.25">
      <c r="A204" s="18"/>
      <c r="B204" s="18"/>
      <c r="C204" s="18"/>
      <c r="D204" s="18"/>
      <c r="E204" s="18"/>
      <c r="F204" s="18"/>
      <c r="G204" s="18"/>
      <c r="H204" s="27"/>
      <c r="I204" s="21"/>
      <c r="J204" s="21"/>
      <c r="K204" s="55" t="s">
        <v>380</v>
      </c>
    </row>
    <row r="205" spans="1:11" x14ac:dyDescent="0.25">
      <c r="A205" s="18"/>
      <c r="B205" s="18"/>
      <c r="C205" s="18"/>
      <c r="D205" s="18"/>
      <c r="E205" s="18"/>
      <c r="F205" s="18"/>
      <c r="G205" s="18"/>
      <c r="H205" s="27"/>
      <c r="I205" s="21"/>
      <c r="J205" s="21"/>
      <c r="K205" s="55" t="s">
        <v>380</v>
      </c>
    </row>
    <row r="206" spans="1:11" x14ac:dyDescent="0.25">
      <c r="A206" s="18"/>
      <c r="B206" s="18"/>
      <c r="C206" s="18"/>
      <c r="D206" s="18"/>
      <c r="E206" s="18"/>
      <c r="F206" s="18"/>
      <c r="G206" s="18"/>
      <c r="H206" s="27"/>
      <c r="I206" s="21"/>
      <c r="J206" s="21"/>
      <c r="K206" s="55" t="s">
        <v>380</v>
      </c>
    </row>
    <row r="207" spans="1:11" x14ac:dyDescent="0.25">
      <c r="A207" s="18"/>
      <c r="B207" s="18"/>
      <c r="C207" s="18"/>
      <c r="D207" s="18"/>
      <c r="E207" s="18"/>
      <c r="F207" s="18"/>
      <c r="G207" s="18"/>
      <c r="H207" s="27"/>
      <c r="I207" s="21"/>
      <c r="J207" s="21"/>
      <c r="K207" s="55" t="s">
        <v>380</v>
      </c>
    </row>
    <row r="208" spans="1:11" x14ac:dyDescent="0.25">
      <c r="A208" s="18"/>
      <c r="B208" s="18"/>
      <c r="C208" s="18"/>
      <c r="D208" s="18"/>
      <c r="E208" s="18"/>
      <c r="F208" s="18"/>
      <c r="G208" s="18"/>
      <c r="H208" s="27"/>
      <c r="I208" s="21"/>
      <c r="J208" s="21"/>
      <c r="K208" s="55" t="s">
        <v>380</v>
      </c>
    </row>
    <row r="209" spans="1:11" x14ac:dyDescent="0.25">
      <c r="A209" s="18"/>
      <c r="B209" s="18"/>
      <c r="C209" s="18"/>
      <c r="D209" s="18"/>
      <c r="E209" s="18"/>
      <c r="F209" s="18"/>
      <c r="G209" s="18"/>
      <c r="H209" s="27"/>
      <c r="I209" s="21"/>
      <c r="J209" s="21"/>
      <c r="K209" s="55" t="s">
        <v>380</v>
      </c>
    </row>
    <row r="210" spans="1:11" x14ac:dyDescent="0.25">
      <c r="A210" s="18"/>
      <c r="B210" s="18"/>
      <c r="C210" s="18"/>
      <c r="D210" s="18"/>
      <c r="E210" s="18"/>
      <c r="F210" s="18"/>
      <c r="G210" s="18"/>
      <c r="H210" s="27"/>
      <c r="I210" s="21"/>
      <c r="J210" s="21"/>
      <c r="K210" s="55" t="s">
        <v>380</v>
      </c>
    </row>
    <row r="211" spans="1:11" x14ac:dyDescent="0.25">
      <c r="A211" s="18"/>
      <c r="B211" s="18"/>
      <c r="C211" s="18"/>
      <c r="D211" s="18"/>
      <c r="E211" s="18"/>
      <c r="F211" s="18"/>
      <c r="G211" s="18"/>
      <c r="H211" s="27"/>
      <c r="I211" s="21"/>
      <c r="J211" s="21"/>
      <c r="K211" s="55" t="s">
        <v>380</v>
      </c>
    </row>
    <row r="212" spans="1:11" x14ac:dyDescent="0.25">
      <c r="A212" s="18"/>
      <c r="B212" s="18"/>
      <c r="C212" s="18"/>
      <c r="D212" s="18"/>
      <c r="E212" s="18"/>
      <c r="F212" s="18"/>
      <c r="G212" s="18"/>
      <c r="H212" s="27"/>
      <c r="I212" s="21"/>
      <c r="J212" s="21"/>
      <c r="K212" s="55" t="s">
        <v>380</v>
      </c>
    </row>
    <row r="213" spans="1:11" x14ac:dyDescent="0.25">
      <c r="A213" s="18"/>
      <c r="B213" s="18"/>
      <c r="C213" s="18"/>
      <c r="D213" s="18"/>
      <c r="E213" s="18"/>
      <c r="F213" s="18"/>
      <c r="G213" s="18"/>
      <c r="H213" s="27"/>
      <c r="I213" s="21"/>
      <c r="J213" s="21"/>
      <c r="K213" s="55" t="s">
        <v>380</v>
      </c>
    </row>
    <row r="214" spans="1:11" x14ac:dyDescent="0.25">
      <c r="A214" s="18"/>
      <c r="B214" s="18"/>
      <c r="C214" s="18"/>
      <c r="D214" s="18"/>
      <c r="E214" s="18"/>
      <c r="F214" s="18"/>
      <c r="G214" s="18"/>
      <c r="H214" s="27"/>
      <c r="I214" s="21"/>
      <c r="J214" s="21"/>
      <c r="K214" s="55" t="s">
        <v>380</v>
      </c>
    </row>
    <row r="215" spans="1:11" x14ac:dyDescent="0.25">
      <c r="A215" s="18"/>
      <c r="B215" s="18"/>
      <c r="C215" s="18"/>
      <c r="D215" s="18"/>
      <c r="E215" s="18"/>
      <c r="F215" s="18"/>
      <c r="G215" s="18"/>
      <c r="H215" s="27"/>
      <c r="I215" s="21"/>
      <c r="J215" s="21"/>
      <c r="K215" s="55" t="s">
        <v>380</v>
      </c>
    </row>
    <row r="216" spans="1:11" x14ac:dyDescent="0.25">
      <c r="A216" s="18"/>
      <c r="B216" s="18"/>
      <c r="C216" s="18"/>
      <c r="D216" s="18"/>
      <c r="E216" s="18"/>
      <c r="F216" s="18"/>
      <c r="G216" s="18"/>
      <c r="H216" s="27"/>
      <c r="I216" s="21"/>
      <c r="J216" s="21"/>
      <c r="K216" s="55" t="s">
        <v>380</v>
      </c>
    </row>
    <row r="217" spans="1:11" x14ac:dyDescent="0.25">
      <c r="A217" s="18"/>
      <c r="B217" s="18"/>
      <c r="C217" s="18"/>
      <c r="D217" s="18"/>
      <c r="E217" s="18"/>
      <c r="F217" s="18"/>
      <c r="G217" s="18"/>
      <c r="H217" s="27"/>
      <c r="I217" s="21"/>
      <c r="J217" s="21"/>
      <c r="K217" s="55" t="s">
        <v>380</v>
      </c>
    </row>
    <row r="218" spans="1:11" x14ac:dyDescent="0.25">
      <c r="A218" s="18"/>
      <c r="B218" s="18"/>
      <c r="C218" s="18"/>
      <c r="D218" s="18"/>
      <c r="E218" s="18"/>
      <c r="F218" s="18"/>
      <c r="G218" s="18"/>
      <c r="H218" s="27"/>
      <c r="I218" s="21"/>
      <c r="J218" s="21"/>
      <c r="K218" s="55" t="s">
        <v>380</v>
      </c>
    </row>
    <row r="219" spans="1:11" x14ac:dyDescent="0.25">
      <c r="A219" s="18"/>
      <c r="B219" s="18"/>
      <c r="C219" s="18"/>
      <c r="D219" s="18"/>
      <c r="E219" s="18"/>
      <c r="F219" s="18"/>
      <c r="G219" s="18"/>
      <c r="H219" s="27"/>
      <c r="I219" s="21"/>
      <c r="J219" s="21"/>
      <c r="K219" s="55" t="s">
        <v>380</v>
      </c>
    </row>
    <row r="220" spans="1:11" x14ac:dyDescent="0.25">
      <c r="A220" s="18"/>
      <c r="B220" s="18"/>
      <c r="C220" s="18"/>
      <c r="D220" s="18"/>
      <c r="E220" s="18"/>
      <c r="F220" s="18"/>
      <c r="G220" s="18"/>
      <c r="H220" s="27"/>
      <c r="I220" s="21"/>
      <c r="J220" s="21"/>
      <c r="K220" s="55" t="s">
        <v>380</v>
      </c>
    </row>
    <row r="221" spans="1:11" x14ac:dyDescent="0.25">
      <c r="A221" s="18"/>
      <c r="B221" s="18"/>
      <c r="C221" s="18"/>
      <c r="D221" s="18"/>
      <c r="E221" s="18"/>
      <c r="F221" s="18"/>
      <c r="G221" s="18"/>
      <c r="H221" s="27"/>
      <c r="I221" s="21"/>
      <c r="J221" s="21"/>
      <c r="K221" s="55" t="s">
        <v>380</v>
      </c>
    </row>
    <row r="222" spans="1:11" x14ac:dyDescent="0.25">
      <c r="A222" s="18"/>
      <c r="B222" s="18"/>
      <c r="C222" s="18"/>
      <c r="D222" s="18"/>
      <c r="E222" s="18"/>
      <c r="F222" s="18"/>
      <c r="G222" s="18"/>
      <c r="H222" s="27"/>
      <c r="I222" s="21"/>
      <c r="J222" s="21"/>
      <c r="K222" s="55" t="s">
        <v>380</v>
      </c>
    </row>
    <row r="223" spans="1:11" x14ac:dyDescent="0.25">
      <c r="A223" s="18"/>
      <c r="B223" s="18"/>
      <c r="C223" s="18"/>
      <c r="D223" s="18"/>
      <c r="E223" s="18"/>
      <c r="F223" s="18"/>
      <c r="G223" s="18"/>
      <c r="H223" s="27"/>
      <c r="I223" s="21"/>
      <c r="J223" s="21"/>
    </row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</sheetData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G29" r:id="rId24"/>
    <hyperlink ref="G30" r:id="rId25"/>
    <hyperlink ref="G32" r:id="rId26"/>
    <hyperlink ref="G34" r:id="rId27"/>
    <hyperlink ref="G72" r:id="rId28"/>
    <hyperlink ref="G39" r:id="rId29"/>
    <hyperlink ref="G45" r:id="rId30"/>
    <hyperlink ref="F6" r:id="rId31"/>
    <hyperlink ref="F7" r:id="rId32"/>
    <hyperlink ref="F9" r:id="rId33"/>
    <hyperlink ref="F13" r:id="rId34"/>
    <hyperlink ref="F14" r:id="rId35"/>
    <hyperlink ref="F15" r:id="rId36"/>
    <hyperlink ref="F16" r:id="rId37"/>
    <hyperlink ref="F17" r:id="rId38"/>
    <hyperlink ref="F18" r:id="rId39"/>
    <hyperlink ref="F20" r:id="rId40"/>
    <hyperlink ref="F21" r:id="rId41"/>
    <hyperlink ref="F22" r:id="rId42"/>
    <hyperlink ref="F24" r:id="rId43"/>
    <hyperlink ref="G149" r:id="rId44"/>
    <hyperlink ref="G148" r:id="rId45"/>
    <hyperlink ref="G147" r:id="rId46"/>
    <hyperlink ref="G146" r:id="rId47"/>
    <hyperlink ref="G107" r:id="rId48"/>
    <hyperlink ref="G115" r:id="rId49"/>
  </hyperlinks>
  <pageMargins left="0.7" right="0.7" top="0.75" bottom="0.75" header="0.3" footer="0.3"/>
  <pageSetup paperSize="9" orientation="portrait" r:id="rId50"/>
  <legacyDrawing r:id="rId51"/>
  <tableParts count="1">
    <tablePart r:id="rId5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KIRA-digi-kokeilut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Luukkonen Johanna</dc:creator>
  <cp:lastModifiedBy>Luukkonen Johanna</cp:lastModifiedBy>
  <dcterms:created xsi:type="dcterms:W3CDTF">2017-12-14T13:00:21Z</dcterms:created>
  <dcterms:modified xsi:type="dcterms:W3CDTF">2018-06-26T11:24:34Z</dcterms:modified>
</cp:coreProperties>
</file>